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definedNames>
    <definedName name="_xlnm._FilterDatabase" localSheetId="0" hidden="1">公示表!$B$2:$L$1301</definedName>
  </definedNames>
  <calcPr calcId="144525"/>
</workbook>
</file>

<file path=xl/sharedStrings.xml><?xml version="1.0" encoding="utf-8"?>
<sst xmlns="http://schemas.openxmlformats.org/spreadsheetml/2006/main" count="2901" uniqueCount="2895">
  <si>
    <t>脱贫小额信贷2024年3季度贴息明细（预测）</t>
  </si>
  <si>
    <t>填报单位：中国邮政储蓄银行股份有限公司阿合奇县支行</t>
  </si>
  <si>
    <t>序号</t>
  </si>
  <si>
    <t>客户名称</t>
  </si>
  <si>
    <t>证件号码</t>
  </si>
  <si>
    <t>贷款金额</t>
  </si>
  <si>
    <t>贷款余额</t>
  </si>
  <si>
    <t>贷款起期</t>
  </si>
  <si>
    <t>贷款止期</t>
  </si>
  <si>
    <t>贴息日期</t>
  </si>
  <si>
    <t>计息时间</t>
  </si>
  <si>
    <t>贴息金额</t>
  </si>
  <si>
    <t>贷款利率</t>
  </si>
  <si>
    <t>库尔曼别克·于苏富</t>
  </si>
  <si>
    <t>653023196208050214</t>
  </si>
  <si>
    <t>木尔沙别克·哈地尔呼力</t>
  </si>
  <si>
    <t>653023198203110619</t>
  </si>
  <si>
    <t>吐尔逊·买买提哈德尔</t>
  </si>
  <si>
    <t>653023197609090617</t>
  </si>
  <si>
    <t>托合托布比·别克苏力坦</t>
  </si>
  <si>
    <t>653023197410010421</t>
  </si>
  <si>
    <t>肉斯巴依·阿不都拉</t>
  </si>
  <si>
    <t>653023198706100412</t>
  </si>
  <si>
    <t>哈兰·哈开来克</t>
  </si>
  <si>
    <t>653023196905040417</t>
  </si>
  <si>
    <t>阿不都别克·阿哈尔巴依</t>
  </si>
  <si>
    <t>653023197008180414</t>
  </si>
  <si>
    <t>依先巴依·艾山那洪</t>
  </si>
  <si>
    <t>653023198811050410</t>
  </si>
  <si>
    <t>朱力达夏力·杜鲜阿力</t>
  </si>
  <si>
    <t>653023198310010218</t>
  </si>
  <si>
    <t>阿萨麦提·朱马洪</t>
  </si>
  <si>
    <t>653023198210100216</t>
  </si>
  <si>
    <t>艾沙·居马西</t>
  </si>
  <si>
    <t>652927198508224178</t>
  </si>
  <si>
    <t>布鲁鲁西·玉山</t>
  </si>
  <si>
    <t>653023197505150427</t>
  </si>
  <si>
    <t>古丽萨依拉·阿赛克</t>
  </si>
  <si>
    <t>653023197101010225</t>
  </si>
  <si>
    <t>玉苏普·吾斯曼</t>
  </si>
  <si>
    <t>653023197409100219</t>
  </si>
  <si>
    <t>阿布都克力木·图坎</t>
  </si>
  <si>
    <t>653023197610010215</t>
  </si>
  <si>
    <t>艾谢罕·图尔汗巴依</t>
  </si>
  <si>
    <t>653023196009030229</t>
  </si>
  <si>
    <t>乔图尔姆莎·乔图尔居马</t>
  </si>
  <si>
    <t>653023196306070227</t>
  </si>
  <si>
    <t>努热孜巴依·马坎</t>
  </si>
  <si>
    <t>653023197702041414</t>
  </si>
  <si>
    <t>吐尔肯巴依·玉山阿洪</t>
  </si>
  <si>
    <t>653023199005151414</t>
  </si>
  <si>
    <t>对谢巴依·约力曼托乎提</t>
  </si>
  <si>
    <t>653023197301301414</t>
  </si>
  <si>
    <t>胡达别尔迪·努如孜</t>
  </si>
  <si>
    <t>653023198703210413</t>
  </si>
  <si>
    <t>苏依那力·玉山阿洪</t>
  </si>
  <si>
    <t>653023197204141412</t>
  </si>
  <si>
    <t>沙依拜克·吐汗巴依</t>
  </si>
  <si>
    <t>653023197202100414</t>
  </si>
  <si>
    <t>布比帕提马·马坎</t>
  </si>
  <si>
    <t>653023198605251422</t>
  </si>
  <si>
    <t>莫力达力·阿布地热依</t>
  </si>
  <si>
    <t>653023198509041433</t>
  </si>
  <si>
    <t>托胡托乎力·艾山纳宏</t>
  </si>
  <si>
    <t>653023197506150218</t>
  </si>
  <si>
    <t>苏巴古丽·托合塔力</t>
  </si>
  <si>
    <t>65302319690810026X</t>
  </si>
  <si>
    <t>艾山阿曼·卡德尔</t>
  </si>
  <si>
    <t>653023196306061419</t>
  </si>
  <si>
    <t>穆合麦提·居罗曼</t>
  </si>
  <si>
    <t>653023197409070216</t>
  </si>
  <si>
    <t>佳米娅提·图尔汗纳力</t>
  </si>
  <si>
    <t>653023197209030228</t>
  </si>
  <si>
    <t>阿伦姆罕·库尔曼巴依</t>
  </si>
  <si>
    <t>653023197105100228</t>
  </si>
  <si>
    <t>阿依古丽·喀热</t>
  </si>
  <si>
    <t>653023197304040221</t>
  </si>
  <si>
    <t>阿合马提·马麦西</t>
  </si>
  <si>
    <t>653023197902130219</t>
  </si>
  <si>
    <t>托乎托逊·加卡良</t>
  </si>
  <si>
    <t>653023198611101412</t>
  </si>
  <si>
    <t>艾山吐尔·朱马</t>
  </si>
  <si>
    <t>653023198607130413</t>
  </si>
  <si>
    <t>艾山图尔·阿布杜热合曼</t>
  </si>
  <si>
    <t>653023197606200219</t>
  </si>
  <si>
    <t>沙日拜克·依沙</t>
  </si>
  <si>
    <t>653023197808070416</t>
  </si>
  <si>
    <t>居曼·居马洪</t>
  </si>
  <si>
    <t>653023198003150237</t>
  </si>
  <si>
    <t>阿不都别克·吾莆尼</t>
  </si>
  <si>
    <t>65302319850904145X</t>
  </si>
  <si>
    <t>阿曼吐尔·艾依提买买提</t>
  </si>
  <si>
    <t>653023198111081419</t>
  </si>
  <si>
    <t>古丽赛依拉·阿山喀德尔</t>
  </si>
  <si>
    <t>653023198510250224</t>
  </si>
  <si>
    <t>玛依努尔·艾散纳力</t>
  </si>
  <si>
    <t>652927197506134721</t>
  </si>
  <si>
    <t>巴尔古丽·托乎托那扎尔</t>
  </si>
  <si>
    <t>653023196205060820</t>
  </si>
  <si>
    <t>对谢巴依·托里干</t>
  </si>
  <si>
    <t>653023197402181415</t>
  </si>
  <si>
    <t>依不拉依·奥都</t>
  </si>
  <si>
    <t>653023196805050212</t>
  </si>
  <si>
    <t>托合提巴依·托里干</t>
  </si>
  <si>
    <t>653023197805081419</t>
  </si>
  <si>
    <t>阿布都克力木·加克瓦力</t>
  </si>
  <si>
    <t>653023197710030213</t>
  </si>
  <si>
    <t>吐尔逊那依·居马洪</t>
  </si>
  <si>
    <t>653023198004191268</t>
  </si>
  <si>
    <t>木沙·吾斯曼别克</t>
  </si>
  <si>
    <t>65302319720830141X</t>
  </si>
  <si>
    <t>苏云巴依·居斯阿洪</t>
  </si>
  <si>
    <t>653023197201201416</t>
  </si>
  <si>
    <t>托合托努尔·阿不都克热木</t>
  </si>
  <si>
    <t>653023199005280419</t>
  </si>
  <si>
    <t>苏来曼·苏依那力</t>
  </si>
  <si>
    <t>653023197606011418</t>
  </si>
  <si>
    <t>朱马洪·马坎</t>
  </si>
  <si>
    <t>653023198506130617</t>
  </si>
  <si>
    <t>依沙·对谢纳力</t>
  </si>
  <si>
    <t>653023198304110618</t>
  </si>
  <si>
    <t>热孜亚·玉苏甫</t>
  </si>
  <si>
    <t>653023196209120624</t>
  </si>
  <si>
    <t>马坎·青尼西</t>
  </si>
  <si>
    <t>653023196605200618</t>
  </si>
  <si>
    <t>艾山阿力·玉山阿洪</t>
  </si>
  <si>
    <t>653023198402150613</t>
  </si>
  <si>
    <t>阿布都水克尔·托合托尔巴依</t>
  </si>
  <si>
    <t>653023197803080615</t>
  </si>
  <si>
    <t>吐尔孙巴依·木哈什</t>
  </si>
  <si>
    <t>65302319800510041X</t>
  </si>
  <si>
    <t>沙热巴依·玉米尔阿力</t>
  </si>
  <si>
    <t>653023197106200618</t>
  </si>
  <si>
    <t>阿地力巴依·托合提加帕尔</t>
  </si>
  <si>
    <t>653023198405200612</t>
  </si>
  <si>
    <t>阿吉·木沙</t>
  </si>
  <si>
    <t>653023198207210414</t>
  </si>
  <si>
    <t>朱马吐尔地·吐尔达洪</t>
  </si>
  <si>
    <t>65302319770515043X</t>
  </si>
  <si>
    <t>古丽·朱力达沙里</t>
  </si>
  <si>
    <t>653023198903100649</t>
  </si>
  <si>
    <t>阿依努尔·拜谢纳力</t>
  </si>
  <si>
    <t>653023198803200220</t>
  </si>
  <si>
    <t>库尔曼白克·白先克</t>
  </si>
  <si>
    <t>653023197206140616</t>
  </si>
  <si>
    <t>肉孜拜克·对先那力</t>
  </si>
  <si>
    <t>653023197604150617</t>
  </si>
  <si>
    <t>巴克西·朱马巴依</t>
  </si>
  <si>
    <t>653023196603170611</t>
  </si>
  <si>
    <t>对谢那洪·合木哈尔</t>
  </si>
  <si>
    <t>653023199709300617</t>
  </si>
  <si>
    <t>朱曼·斯迪克</t>
  </si>
  <si>
    <t>65302319680912061X</t>
  </si>
  <si>
    <t>朱马古丽·托合托逊</t>
  </si>
  <si>
    <t>65302319760705062X</t>
  </si>
  <si>
    <t>哈列·买买提玉素甫</t>
  </si>
  <si>
    <t>653023197802070618</t>
  </si>
  <si>
    <t>吾力木别克·达吾提</t>
  </si>
  <si>
    <t>653023198705120614</t>
  </si>
  <si>
    <t>沙比拉·库尔曼</t>
  </si>
  <si>
    <t>653023196607010623</t>
  </si>
  <si>
    <t>哈依不力达·阿合马提</t>
  </si>
  <si>
    <t>653023198204080618</t>
  </si>
  <si>
    <t>对先那力·阿依波罗提</t>
  </si>
  <si>
    <t>653023198104040635</t>
  </si>
  <si>
    <t>古丽巴热木·斯迪克阿力</t>
  </si>
  <si>
    <t>653023198011150624</t>
  </si>
  <si>
    <t>居马别克·居塞莆</t>
  </si>
  <si>
    <t>653023198311251419</t>
  </si>
  <si>
    <t>艾山阿曼·阿不都卡德尔</t>
  </si>
  <si>
    <t>653023196401041416</t>
  </si>
  <si>
    <t>托合托逊·买买提吾木尔</t>
  </si>
  <si>
    <t>653023198705201414</t>
  </si>
  <si>
    <t>阿曼·加森</t>
  </si>
  <si>
    <t>653023197011181418</t>
  </si>
  <si>
    <t>别谢别克·艾先</t>
  </si>
  <si>
    <t>653023197808031417</t>
  </si>
  <si>
    <t>恰尔西那力·阿斯那力</t>
  </si>
  <si>
    <t>653023198912101416</t>
  </si>
  <si>
    <t>坎吉巴依·卡尔木沙克</t>
  </si>
  <si>
    <t>653023197905061415</t>
  </si>
  <si>
    <t>马旦·居马</t>
  </si>
  <si>
    <t>653023196610201412</t>
  </si>
  <si>
    <t>吐尔逊阿洪·木哈西</t>
  </si>
  <si>
    <t>653023197404101415</t>
  </si>
  <si>
    <t>沙拉依·依斯马依力阿洪</t>
  </si>
  <si>
    <t>65302319701023141X</t>
  </si>
  <si>
    <t>阿布都热苏力·苏云地克</t>
  </si>
  <si>
    <t>653023199005181015</t>
  </si>
  <si>
    <t>哈力力·阿依波罗提</t>
  </si>
  <si>
    <t>653023197502020619</t>
  </si>
  <si>
    <t>艾山吐尔·托乎塔洪</t>
  </si>
  <si>
    <t>653023198204050611</t>
  </si>
  <si>
    <t>开南·开麦力</t>
  </si>
  <si>
    <t>653023198509050217</t>
  </si>
  <si>
    <t>阿布都肉斯力·依斯马依力</t>
  </si>
  <si>
    <t>65302319830810141X</t>
  </si>
  <si>
    <t>托依马提·吐尔昆巴依</t>
  </si>
  <si>
    <t>653023198311090619</t>
  </si>
  <si>
    <t>马买提玉山依尼·阿先阿力</t>
  </si>
  <si>
    <t>653023198911020614</t>
  </si>
  <si>
    <t>对先布比·吐尔肯巴依</t>
  </si>
  <si>
    <t>653023198606160629</t>
  </si>
  <si>
    <t>乎里拜克·居马洪</t>
  </si>
  <si>
    <t>653023197007190610</t>
  </si>
  <si>
    <t>努尔古丽·马买提依米力</t>
  </si>
  <si>
    <t>653023197106100449</t>
  </si>
  <si>
    <t>木塔力甫·木热扎西</t>
  </si>
  <si>
    <t>653023197308240618</t>
  </si>
  <si>
    <t>古丽赛依乃木·艾山</t>
  </si>
  <si>
    <t>653023197012100421</t>
  </si>
  <si>
    <t>珠玛比比·买买提加合甫</t>
  </si>
  <si>
    <t>653023198708051044</t>
  </si>
  <si>
    <t>苏拉依曼·马买提居马</t>
  </si>
  <si>
    <t>653023198205191416</t>
  </si>
  <si>
    <t>曼别提依不拉音·拜先那力</t>
  </si>
  <si>
    <t>653023196811041419</t>
  </si>
  <si>
    <t>吾木尔别克·马克西</t>
  </si>
  <si>
    <t>652927199003054737</t>
  </si>
  <si>
    <t>亚合莆·居怒斯阿洪</t>
  </si>
  <si>
    <t>65302319861005145X</t>
  </si>
  <si>
    <t>玉山·依布拉英</t>
  </si>
  <si>
    <t>653023197701070213</t>
  </si>
  <si>
    <t>吾木尔·吾库</t>
  </si>
  <si>
    <t>653023198706071412</t>
  </si>
  <si>
    <t>拜先阿力·哈兰</t>
  </si>
  <si>
    <t>653023198305201415</t>
  </si>
  <si>
    <t>买买提吾木尔·加克莆</t>
  </si>
  <si>
    <t>653023197505081417</t>
  </si>
  <si>
    <t>吐力米西·西尔阿力</t>
  </si>
  <si>
    <t>653023197503310810</t>
  </si>
  <si>
    <t>马木提沙·马坎</t>
  </si>
  <si>
    <t>653023198111070816</t>
  </si>
  <si>
    <t>阿不提克力木·托乎逊</t>
  </si>
  <si>
    <t>65302319670310083X</t>
  </si>
  <si>
    <t>努尔布比·阿加洪</t>
  </si>
  <si>
    <t>653023197201030848</t>
  </si>
  <si>
    <t>托胡塔力·阿布杜拉</t>
  </si>
  <si>
    <t>653023197208100239</t>
  </si>
  <si>
    <t>马坎·胡加洪</t>
  </si>
  <si>
    <t>65302319741003081X</t>
  </si>
  <si>
    <t>阿斯丽·阿山哈德尔</t>
  </si>
  <si>
    <t>653023196702010840</t>
  </si>
  <si>
    <t>阿依努尔·阿依提买买提</t>
  </si>
  <si>
    <t>653023197209100820</t>
  </si>
  <si>
    <t>努尔登·阿不都热曼</t>
  </si>
  <si>
    <t>653023196902010810</t>
  </si>
  <si>
    <t>麦麦提木萨·斯马依</t>
  </si>
  <si>
    <t>653023197009100834</t>
  </si>
  <si>
    <t>亚合甫·亚森</t>
  </si>
  <si>
    <t>653023198305060819</t>
  </si>
  <si>
    <t>苏云地克·塞依提阿洪</t>
  </si>
  <si>
    <t>653023198205070817</t>
  </si>
  <si>
    <t>塔来古丽·马坎</t>
  </si>
  <si>
    <t>653023198711070828</t>
  </si>
  <si>
    <t>阿不都热合曼·木汗</t>
  </si>
  <si>
    <t>653023198201080815</t>
  </si>
  <si>
    <t>苏来曼·马吐胡</t>
  </si>
  <si>
    <t>653023196803010815</t>
  </si>
  <si>
    <t>加帕尔·阿不都哈孜</t>
  </si>
  <si>
    <t>65302319870702081X</t>
  </si>
  <si>
    <t>玉米尔别克·玉山拉力</t>
  </si>
  <si>
    <t>653023198507100815</t>
  </si>
  <si>
    <t>对先巴义·夏依恩</t>
  </si>
  <si>
    <t>653023198908190831</t>
  </si>
  <si>
    <t>阿力买买提·阿依提买买提</t>
  </si>
  <si>
    <t>653023197509230811</t>
  </si>
  <si>
    <t>买买提托乎托·托合塔洪</t>
  </si>
  <si>
    <t>653023199210050815</t>
  </si>
  <si>
    <t>对谢汗·马木提</t>
  </si>
  <si>
    <t>653023197401200821</t>
  </si>
  <si>
    <t>朱马力·西库尔</t>
  </si>
  <si>
    <t>65302319830401081X</t>
  </si>
  <si>
    <t>朱马吐尔地·马开来克</t>
  </si>
  <si>
    <t>653023197002120816</t>
  </si>
  <si>
    <t>朱马别克·朱马力</t>
  </si>
  <si>
    <t>65302319900123081X</t>
  </si>
  <si>
    <t>肉孜巴义·艾尔肯</t>
  </si>
  <si>
    <t>653023199503250810</t>
  </si>
  <si>
    <t>木尔沙巴义·谢坎</t>
  </si>
  <si>
    <t>653023198710040838</t>
  </si>
  <si>
    <t>艾山拉力·阿依达尔白克</t>
  </si>
  <si>
    <t>653023198806010836</t>
  </si>
  <si>
    <t>阿不都哈力力·对先</t>
  </si>
  <si>
    <t>653023198806120816</t>
  </si>
  <si>
    <t>吐尔逊买买提·托合达力</t>
  </si>
  <si>
    <t>65302319970102083X</t>
  </si>
  <si>
    <t>对先巴义·加巴尔</t>
  </si>
  <si>
    <t>653023198103010813</t>
  </si>
  <si>
    <t>买买提开买力·托依马提</t>
  </si>
  <si>
    <t>65302319680108081X</t>
  </si>
  <si>
    <t>加尼别克·阿依沙热洪</t>
  </si>
  <si>
    <t>653023198403170819</t>
  </si>
  <si>
    <t>加合甫·吐尔达力</t>
  </si>
  <si>
    <t>653023198204050857</t>
  </si>
  <si>
    <t>吐尔汗阿力·马坎</t>
  </si>
  <si>
    <t>653023197904010819</t>
  </si>
  <si>
    <t>木沙·霍加</t>
  </si>
  <si>
    <t>653023196710010816</t>
  </si>
  <si>
    <t>朱马库力·布库</t>
  </si>
  <si>
    <t>653023196412010818</t>
  </si>
  <si>
    <t>吐尔地尼亚孜·对谢巴义</t>
  </si>
  <si>
    <t>653023197603020810</t>
  </si>
  <si>
    <t>买买提艾山·艾先</t>
  </si>
  <si>
    <t>653023197405010814</t>
  </si>
  <si>
    <t>买买塔山·那沙尔</t>
  </si>
  <si>
    <t>653023197001160816</t>
  </si>
  <si>
    <t>阿丽达古丽·阿布都加力克</t>
  </si>
  <si>
    <t>653023200202020822</t>
  </si>
  <si>
    <t>白谢古丽·卡依热特</t>
  </si>
  <si>
    <t>653023198502010861</t>
  </si>
  <si>
    <t>吐尔都尼亚孜·苏来曼</t>
  </si>
  <si>
    <t>65302319760810081X</t>
  </si>
  <si>
    <t>艾山·黑亚孜</t>
  </si>
  <si>
    <t>653023197106010814</t>
  </si>
  <si>
    <t>库尔曼别克·朱马哈德尔</t>
  </si>
  <si>
    <t>653023198310010859</t>
  </si>
  <si>
    <t>布比汗·玉山那洪</t>
  </si>
  <si>
    <t>653023198311160621</t>
  </si>
  <si>
    <t>吐尔达洪·买买提</t>
  </si>
  <si>
    <t>653023198801100816</t>
  </si>
  <si>
    <t>恰谢拜克·阿曼图尔</t>
  </si>
  <si>
    <t>653023199009090815</t>
  </si>
  <si>
    <t>阿不提克力木·朱马依</t>
  </si>
  <si>
    <t>653023198402150816</t>
  </si>
  <si>
    <t>哈斯白克·艾仙</t>
  </si>
  <si>
    <t>653023197401020812</t>
  </si>
  <si>
    <t>吐尔地肉孜·木沙</t>
  </si>
  <si>
    <t>653023197007010835</t>
  </si>
  <si>
    <t>吾斯曼拉力·依力亚孜</t>
  </si>
  <si>
    <t>653023199404070814</t>
  </si>
  <si>
    <t>图尔迪阿散·图尔荪巴依</t>
  </si>
  <si>
    <t>653023197205100831</t>
  </si>
  <si>
    <t>买买提达力·吾斯坎</t>
  </si>
  <si>
    <t>653023199002100830</t>
  </si>
  <si>
    <t>吐尔汗巴义·马坎</t>
  </si>
  <si>
    <t>653023196405120816</t>
  </si>
  <si>
    <t>巴依西·买买提克力木</t>
  </si>
  <si>
    <t>653023198412010817</t>
  </si>
  <si>
    <t>阿不都沙那木·沙那马特</t>
  </si>
  <si>
    <t>653023199109250812</t>
  </si>
  <si>
    <t>吐尔托乎托·吾木尔</t>
  </si>
  <si>
    <t>653023196804100839</t>
  </si>
  <si>
    <t>坎吉巴义·买买提吐尔地</t>
  </si>
  <si>
    <t>653023197407010818</t>
  </si>
  <si>
    <t>买买提阿力·木沙</t>
  </si>
  <si>
    <t>653023198503010855</t>
  </si>
  <si>
    <t>吐鲁木西·依不拉音</t>
  </si>
  <si>
    <t>653023198405100814</t>
  </si>
  <si>
    <t>努尔塞依提·艾山吐尔</t>
  </si>
  <si>
    <t>653023197602110814</t>
  </si>
  <si>
    <t>朱马吐尔逊·艾山</t>
  </si>
  <si>
    <t>653023199508260815</t>
  </si>
  <si>
    <t>别克甫拉特·空吾尔</t>
  </si>
  <si>
    <t>65302319780328081X</t>
  </si>
  <si>
    <t>吐尔逊·买买提</t>
  </si>
  <si>
    <t>653023196502010870</t>
  </si>
  <si>
    <t>吐尔逊巴依·吐尔达力</t>
  </si>
  <si>
    <t>653023197508211010</t>
  </si>
  <si>
    <t>对先阿力·库尔曼巴义</t>
  </si>
  <si>
    <t>653023197509010819</t>
  </si>
  <si>
    <t>苏云布比·霍坚白尔地</t>
  </si>
  <si>
    <t>653023197606141247</t>
  </si>
  <si>
    <t>托乎托尔巴义·托火</t>
  </si>
  <si>
    <t>653023198304050838</t>
  </si>
  <si>
    <t>吐尔昆巴义·买买提克力木</t>
  </si>
  <si>
    <t>653023196801150814</t>
  </si>
  <si>
    <t>努尔买买提·阿依提买买提</t>
  </si>
  <si>
    <t>65302319800210081X</t>
  </si>
  <si>
    <t>买买提玉米尔·马坎</t>
  </si>
  <si>
    <t>653023196905060813</t>
  </si>
  <si>
    <t>托乎托逊·吾木尔</t>
  </si>
  <si>
    <t>65302319720608081X</t>
  </si>
  <si>
    <t>托乎托胡力·朱苏瓦洪</t>
  </si>
  <si>
    <t>653023197810010834</t>
  </si>
  <si>
    <t>玉素甫·吐尔地尼亚孜</t>
  </si>
  <si>
    <t>653023199002100814</t>
  </si>
  <si>
    <t>吾木力巴义·哈力克</t>
  </si>
  <si>
    <t>653023197507010831</t>
  </si>
  <si>
    <t>阿不都沙拉木·阿不都热苏</t>
  </si>
  <si>
    <t>65302319850205061X</t>
  </si>
  <si>
    <t>阿曼吐尔·阿不都热西提</t>
  </si>
  <si>
    <t>65302319640528081X</t>
  </si>
  <si>
    <t>库巴克·玉孜甫洪</t>
  </si>
  <si>
    <t>653023196204050815</t>
  </si>
  <si>
    <t>依沙别克·玉米尔吾斯曼</t>
  </si>
  <si>
    <t>653023197612080831</t>
  </si>
  <si>
    <t>木汗别克·依力哈尔别克</t>
  </si>
  <si>
    <t>653023198903150814</t>
  </si>
  <si>
    <t>买买提托合托·别克马特</t>
  </si>
  <si>
    <t>653023196802041214</t>
  </si>
  <si>
    <t>居马布比·别尔地巴依</t>
  </si>
  <si>
    <t>653023197510161243</t>
  </si>
  <si>
    <t>朱马吐尔地·玉素甫</t>
  </si>
  <si>
    <t>653023197107010816</t>
  </si>
  <si>
    <t>杜谢汗·马克来克</t>
  </si>
  <si>
    <t>653023197006010841</t>
  </si>
  <si>
    <t>阿不地热扎克·阿不地热依</t>
  </si>
  <si>
    <t>65302319800616081X</t>
  </si>
  <si>
    <t>杜谢罕·麦麦提图尔迪</t>
  </si>
  <si>
    <t>653023196210130221</t>
  </si>
  <si>
    <t>白谢古丽·马特西</t>
  </si>
  <si>
    <t>653023197508010868</t>
  </si>
  <si>
    <t>艾依沙·依沙</t>
  </si>
  <si>
    <t>653023197405200810</t>
  </si>
  <si>
    <t>古丽夏依娜·依沙</t>
  </si>
  <si>
    <t>653023199507160820</t>
  </si>
  <si>
    <t>哈丽布比·沙比尔</t>
  </si>
  <si>
    <t>653023198410090825</t>
  </si>
  <si>
    <t>对些别克·买买提朱马</t>
  </si>
  <si>
    <t>653023198802010898</t>
  </si>
  <si>
    <t>托乎托胡力·托乎隆</t>
  </si>
  <si>
    <t>653023198901100813</t>
  </si>
  <si>
    <t>买买提依不拉音·库尔曼巴义</t>
  </si>
  <si>
    <t>653023198101010836</t>
  </si>
  <si>
    <t>依力哈尔别克·玉米尔吾斯曼</t>
  </si>
  <si>
    <t>653023198312110810</t>
  </si>
  <si>
    <t>托乎托拉力·玉米尔拉洪</t>
  </si>
  <si>
    <t>653023197802010818</t>
  </si>
  <si>
    <t>阿不都加里力·艾米力</t>
  </si>
  <si>
    <t>653023197502020811</t>
  </si>
  <si>
    <t>白先阿力·司马依力</t>
  </si>
  <si>
    <t>653023197208090819</t>
  </si>
  <si>
    <t>托乎托别克·加克瓦力</t>
  </si>
  <si>
    <t>653023199112030810</t>
  </si>
  <si>
    <t>阿地力哈孜·马力克</t>
  </si>
  <si>
    <t>653023198307010815</t>
  </si>
  <si>
    <t>尼亚孜·对谢巴义</t>
  </si>
  <si>
    <t>653023198607090810</t>
  </si>
  <si>
    <t>艾山吐·苏力坦</t>
  </si>
  <si>
    <t>653023196802100851</t>
  </si>
  <si>
    <t>古娜依夏·白先巴义</t>
  </si>
  <si>
    <t>653023196804100820</t>
  </si>
  <si>
    <t>艾山拉洪·阿不都热依木</t>
  </si>
  <si>
    <t>653023198604100876</t>
  </si>
  <si>
    <t>买买提依不拉音·马坎</t>
  </si>
  <si>
    <t>653023198210240817</t>
  </si>
  <si>
    <t>胡玛尔古丽·依力亚孜</t>
  </si>
  <si>
    <t>653023199306020848</t>
  </si>
  <si>
    <t>艾山吐尔·阿不都拉义</t>
  </si>
  <si>
    <t>65302319700401083X</t>
  </si>
  <si>
    <t>库努克巴依·朱马西</t>
  </si>
  <si>
    <t>653023198312070812</t>
  </si>
  <si>
    <t>依热斯别克·依力哈尔别克</t>
  </si>
  <si>
    <t>653023198202250812</t>
  </si>
  <si>
    <t>朱马巴依·艾山</t>
  </si>
  <si>
    <t>653023197901100616</t>
  </si>
  <si>
    <t>托乎提别克·对夏克</t>
  </si>
  <si>
    <t>653023198301140811</t>
  </si>
  <si>
    <t>买买提·哈热</t>
  </si>
  <si>
    <t>653023199510140812</t>
  </si>
  <si>
    <t>库马力·水库尔</t>
  </si>
  <si>
    <t>653023198105010876</t>
  </si>
  <si>
    <t>鲁尔哈里力·买买提吐尔汗</t>
  </si>
  <si>
    <t>653023196902110811</t>
  </si>
  <si>
    <t>依力亚孜·依不拉音木</t>
  </si>
  <si>
    <t>65302319721001089X</t>
  </si>
  <si>
    <t>恰尔先别克·托木拉依</t>
  </si>
  <si>
    <t>653023198702050817</t>
  </si>
  <si>
    <t>吐尔汗阿力·加森</t>
  </si>
  <si>
    <t>653023197106010830</t>
  </si>
  <si>
    <t>库鲁库巴义·木沙</t>
  </si>
  <si>
    <t>653023198001020893</t>
  </si>
  <si>
    <t>托乎托买买提·马克拉克</t>
  </si>
  <si>
    <t>65302319800915081X</t>
  </si>
  <si>
    <t>塞依提克·马坎</t>
  </si>
  <si>
    <t>653023198512100836</t>
  </si>
  <si>
    <t>艾尔肯·阿山热洪</t>
  </si>
  <si>
    <t>653023197806010815</t>
  </si>
  <si>
    <t>买买提尼亚孜·木沙</t>
  </si>
  <si>
    <t>653023196608070812</t>
  </si>
  <si>
    <t>坎杰托乎托·托乎托洪</t>
  </si>
  <si>
    <t>653023198603020831</t>
  </si>
  <si>
    <t>阿曼吐尔·木沙洪</t>
  </si>
  <si>
    <t>653023196403100854</t>
  </si>
  <si>
    <t>沙坎·马沙尼</t>
  </si>
  <si>
    <t>653023196503010880</t>
  </si>
  <si>
    <t>居马力·玉米尔拉洪</t>
  </si>
  <si>
    <t>653023198104200811</t>
  </si>
  <si>
    <t>白先别克·买买提朱马</t>
  </si>
  <si>
    <t>653023198605100851</t>
  </si>
  <si>
    <t>阿不都哈力力·沙布塔洪</t>
  </si>
  <si>
    <t>653023197101110816</t>
  </si>
  <si>
    <t>拜先拉力·萨布提</t>
  </si>
  <si>
    <t>653023197902070818</t>
  </si>
  <si>
    <t>艾山·阿不都拉</t>
  </si>
  <si>
    <t>653023198702170819</t>
  </si>
  <si>
    <t>苏来依曼·买买提艾山</t>
  </si>
  <si>
    <t>653023197209010833</t>
  </si>
  <si>
    <t>库尔曼阿力·米满</t>
  </si>
  <si>
    <t>653023197409010811</t>
  </si>
  <si>
    <t>阿地力别克·买买提阿山</t>
  </si>
  <si>
    <t>653023198910130811</t>
  </si>
  <si>
    <t>依沙别克·买买提克热木</t>
  </si>
  <si>
    <t>653023199105050813</t>
  </si>
  <si>
    <t>达尼亚孜·朱马洪</t>
  </si>
  <si>
    <t>653023198607100839</t>
  </si>
  <si>
    <t>艾尔肯·胡加洪</t>
  </si>
  <si>
    <t>653023196905100854</t>
  </si>
  <si>
    <t>阿山江·买买提克力木</t>
  </si>
  <si>
    <t>653023198304100815</t>
  </si>
  <si>
    <t>阿不都别克·马力克</t>
  </si>
  <si>
    <t>653023198907070811</t>
  </si>
  <si>
    <t>马提汗·买买吐尔地</t>
  </si>
  <si>
    <t>65302319640705068X</t>
  </si>
  <si>
    <t>托合托胡勒·坦提</t>
  </si>
  <si>
    <t>653023197307121211</t>
  </si>
  <si>
    <t>买买提·亚森</t>
  </si>
  <si>
    <t>653023197707050811</t>
  </si>
  <si>
    <t>杜谢汗·哈力克</t>
  </si>
  <si>
    <t>653023198601010824</t>
  </si>
  <si>
    <t>加恩巴依·玛开西</t>
  </si>
  <si>
    <t>65302319680710101X</t>
  </si>
  <si>
    <t>托尔刚阿力·阿布地哈德尔</t>
  </si>
  <si>
    <t>653023197507071036</t>
  </si>
  <si>
    <t>古丽布比·买买提</t>
  </si>
  <si>
    <t>653023197903010841</t>
  </si>
  <si>
    <t>古丽阿斯丽·艾山阿曼</t>
  </si>
  <si>
    <t>653023197701131282</t>
  </si>
  <si>
    <t>依马木·吐尔汗巴依</t>
  </si>
  <si>
    <t>65302319701125041X</t>
  </si>
  <si>
    <t>白克吐尔·哈帕尔</t>
  </si>
  <si>
    <t>653023196802040836</t>
  </si>
  <si>
    <t>巴合提别克·买买提朱马</t>
  </si>
  <si>
    <t>653023198712010835</t>
  </si>
  <si>
    <t>斯拉依力·依斯马依力</t>
  </si>
  <si>
    <t>653023198802100834</t>
  </si>
  <si>
    <t>阿依夏汗·阿不都哈德</t>
  </si>
  <si>
    <t>653023196607150423</t>
  </si>
  <si>
    <t>对先古丽·玉素甫</t>
  </si>
  <si>
    <t>653023198608250425</t>
  </si>
  <si>
    <t>朱马吐地·艾买塔洪</t>
  </si>
  <si>
    <t>65302319780719103X</t>
  </si>
  <si>
    <t>吐尔逊江·铁米阿洪</t>
  </si>
  <si>
    <t>653023196607210836</t>
  </si>
  <si>
    <t>阿依努尔·斯热吉丁</t>
  </si>
  <si>
    <t>653023198105040864</t>
  </si>
  <si>
    <t>托乎托巴义·吐鲁汗巴义</t>
  </si>
  <si>
    <t>653023196512080813</t>
  </si>
  <si>
    <t>哈依拉特·买买提阿山</t>
  </si>
  <si>
    <t>653023197504060833</t>
  </si>
  <si>
    <t>图马尔坎·麦麦提</t>
  </si>
  <si>
    <t>652927197905152249</t>
  </si>
  <si>
    <t>朱马哈地尔·吾克来克</t>
  </si>
  <si>
    <t>653023197701020857</t>
  </si>
  <si>
    <t>吾如索巴依·阿不都克日木</t>
  </si>
  <si>
    <t>653023197307140615</t>
  </si>
  <si>
    <t>阿尔斯马提·苏力塔</t>
  </si>
  <si>
    <t>653023196809050412</t>
  </si>
  <si>
    <t>对先那力·对先</t>
  </si>
  <si>
    <t>653023197706251232</t>
  </si>
  <si>
    <t>对谢汗·依不拉音</t>
  </si>
  <si>
    <t>653023198306040828</t>
  </si>
  <si>
    <t>对些巴义·沙甫</t>
  </si>
  <si>
    <t>653023198601070819</t>
  </si>
  <si>
    <t>买买提肉孜·达吾提</t>
  </si>
  <si>
    <t>65302319720317081X</t>
  </si>
  <si>
    <t>苏云那力·阿那皮亚</t>
  </si>
  <si>
    <t>653023196403100416</t>
  </si>
  <si>
    <t>儿孜拜克·加坎</t>
  </si>
  <si>
    <t>653023199201010619</t>
  </si>
  <si>
    <t>麦麦提图尔迪·依萨克</t>
  </si>
  <si>
    <t>653023199001010876</t>
  </si>
  <si>
    <t>如再克·哈德西</t>
  </si>
  <si>
    <t>653023197504101033</t>
  </si>
  <si>
    <t>买买提艾明·买买提哈德尔</t>
  </si>
  <si>
    <t>653023198101070812</t>
  </si>
  <si>
    <t>库西塔拜克·买买提克力木</t>
  </si>
  <si>
    <t>653023199605080410</t>
  </si>
  <si>
    <t>依斯拉义·米满</t>
  </si>
  <si>
    <t>653023198610080816</t>
  </si>
  <si>
    <t>恰尔先·吾布拉音</t>
  </si>
  <si>
    <t>653023197610050639</t>
  </si>
  <si>
    <t>阿黑哈提·朱马哈孜</t>
  </si>
  <si>
    <t>653023197409160414</t>
  </si>
  <si>
    <t>吐尔地白克·马坎</t>
  </si>
  <si>
    <t>653023198006220413</t>
  </si>
  <si>
    <t>马买提·托乎塔力</t>
  </si>
  <si>
    <t>653023198309201412</t>
  </si>
  <si>
    <t>努尔古扎丽·买买提吐尔迪</t>
  </si>
  <si>
    <t>65302319630404042X</t>
  </si>
  <si>
    <t>买买提玉山·马克来克</t>
  </si>
  <si>
    <t>653023198301100617</t>
  </si>
  <si>
    <t>马买特阿洪·马坎</t>
  </si>
  <si>
    <t>653023198701101459</t>
  </si>
  <si>
    <t>库瓦提·阿加洪</t>
  </si>
  <si>
    <t>653023197808101219</t>
  </si>
  <si>
    <t>对先巴义·依沙</t>
  </si>
  <si>
    <t>653023198305100817</t>
  </si>
  <si>
    <t>朱马别克·热斯别克</t>
  </si>
  <si>
    <t>653023199503010833</t>
  </si>
  <si>
    <t>苏云地克·艾山吐</t>
  </si>
  <si>
    <t>653023198806251410</t>
  </si>
  <si>
    <t>阿皮·马坎</t>
  </si>
  <si>
    <t>653023198409150819</t>
  </si>
  <si>
    <t>阿力·吾买尔</t>
  </si>
  <si>
    <t>653023197504171410</t>
  </si>
  <si>
    <t>木沙别克·艾白依</t>
  </si>
  <si>
    <t>653023198811150817</t>
  </si>
  <si>
    <t>肉杂洪·居马力</t>
  </si>
  <si>
    <t>653023199201091412</t>
  </si>
  <si>
    <t>艾山吐尔·巴布地</t>
  </si>
  <si>
    <t>653023197404100834</t>
  </si>
  <si>
    <t>阿不都热曼·马克西</t>
  </si>
  <si>
    <t>653023198001200819</t>
  </si>
  <si>
    <t>依日斯巴依·阿提西</t>
  </si>
  <si>
    <t>653023198411181016</t>
  </si>
  <si>
    <t>依沙克·司马义</t>
  </si>
  <si>
    <t>653023196909010856</t>
  </si>
  <si>
    <t>阿地力·对先巴衣</t>
  </si>
  <si>
    <t>653023197004080811</t>
  </si>
  <si>
    <t>买买提吐尔地·吾克来克</t>
  </si>
  <si>
    <t>653023198409020838</t>
  </si>
  <si>
    <t>加坎·木沙</t>
  </si>
  <si>
    <t>653023197410210415</t>
  </si>
  <si>
    <t>对先别克·斯热吉丁</t>
  </si>
  <si>
    <t>653023198410100835</t>
  </si>
  <si>
    <t>阿曼吐尔·吐尔达洪</t>
  </si>
  <si>
    <t>653023197001180817</t>
  </si>
  <si>
    <t>塔哈依·马德西</t>
  </si>
  <si>
    <t>653023198304050416</t>
  </si>
  <si>
    <t>吐尔逊古丽·阿不都克里木</t>
  </si>
  <si>
    <t>653023197606010626</t>
  </si>
  <si>
    <t>朱马吐尔地·朱马力</t>
  </si>
  <si>
    <t>653023197707070417</t>
  </si>
  <si>
    <t>托合托巴依·朱马哈德尔</t>
  </si>
  <si>
    <t>653023197811130416</t>
  </si>
  <si>
    <t>木哈买提·木哈什</t>
  </si>
  <si>
    <t>653023197607050419</t>
  </si>
  <si>
    <t>马买提·朱马哈德尔</t>
  </si>
  <si>
    <t>653023197206010619</t>
  </si>
  <si>
    <t>伊热斯别克·那依曼</t>
  </si>
  <si>
    <t>65302319890928061X</t>
  </si>
  <si>
    <t>吾买尔·阿力</t>
  </si>
  <si>
    <t>65302319850213141X</t>
  </si>
  <si>
    <t>艾买提·依地热斯</t>
  </si>
  <si>
    <t>653023197901101416</t>
  </si>
  <si>
    <t>巴哈衣·吐尔达洪</t>
  </si>
  <si>
    <t>653023198501120030</t>
  </si>
  <si>
    <t>买买提朱马·苏力坦</t>
  </si>
  <si>
    <t>653023198601010832</t>
  </si>
  <si>
    <t>吐尔地巴依·亚生</t>
  </si>
  <si>
    <t>653023198210300410</t>
  </si>
  <si>
    <t>阿山·约力达西</t>
  </si>
  <si>
    <t>653023196503190818</t>
  </si>
  <si>
    <t>哈地西·买买提克力木</t>
  </si>
  <si>
    <t>653023197211060813</t>
  </si>
  <si>
    <t>托合托胡力·斯旦马洪</t>
  </si>
  <si>
    <t>653023196701080839</t>
  </si>
  <si>
    <t>买买提哈孜·阿不都克力木</t>
  </si>
  <si>
    <t>653023197804040818</t>
  </si>
  <si>
    <t>阿依特马特别克·马坎</t>
  </si>
  <si>
    <t>653023199904300815</t>
  </si>
  <si>
    <t>斯地克·尔德热斯</t>
  </si>
  <si>
    <t>653023198912100819</t>
  </si>
  <si>
    <t>吾山巴义·夏依恩</t>
  </si>
  <si>
    <t>65302319980810083X</t>
  </si>
  <si>
    <t>托依洪巴义·吐尔逊阿洪</t>
  </si>
  <si>
    <t>653023196408100837</t>
  </si>
  <si>
    <t>吐尔逊布比·奥罗赛克</t>
  </si>
  <si>
    <t>653023196506070862</t>
  </si>
  <si>
    <t>阿里木别克·马坎</t>
  </si>
  <si>
    <t>653023199008150812</t>
  </si>
  <si>
    <t>沙依尔别克·朱努斯</t>
  </si>
  <si>
    <t>653023198109070614</t>
  </si>
  <si>
    <t>马麦提·阿依萨</t>
  </si>
  <si>
    <t>653023197901020878</t>
  </si>
  <si>
    <t>玉苏甫·艾米拉洪</t>
  </si>
  <si>
    <t>653023197502030817</t>
  </si>
  <si>
    <t>居努斯·吐尔苏坎</t>
  </si>
  <si>
    <t>653023199111030819</t>
  </si>
  <si>
    <t>买买提哈孜·其拉力</t>
  </si>
  <si>
    <t>653023197010030837</t>
  </si>
  <si>
    <t>开买力·那扎尔</t>
  </si>
  <si>
    <t>653023196405050811</t>
  </si>
  <si>
    <t>阿力甫别克·玉山拉力</t>
  </si>
  <si>
    <t>653023197404150815</t>
  </si>
  <si>
    <t>朱马吐尔地·朱马洪</t>
  </si>
  <si>
    <t>653023198509240811</t>
  </si>
  <si>
    <t>托乎托西·买买提艾米力</t>
  </si>
  <si>
    <t>653023196302200856</t>
  </si>
  <si>
    <t>托依洪巴义·沙克</t>
  </si>
  <si>
    <t>653023198903200818</t>
  </si>
  <si>
    <t>买买提托乎托·托依马特</t>
  </si>
  <si>
    <t>653023197301050838</t>
  </si>
  <si>
    <t>托乎托巴义·阿不都热孜克</t>
  </si>
  <si>
    <t>653023198502200817</t>
  </si>
  <si>
    <t>买买提哈德尔·白先巴义</t>
  </si>
  <si>
    <t>653023196203040834</t>
  </si>
  <si>
    <t>加里力·阿甫斯</t>
  </si>
  <si>
    <t>653023196604100834</t>
  </si>
  <si>
    <t>托乎托别克·依沙良</t>
  </si>
  <si>
    <t>653023198912130815</t>
  </si>
  <si>
    <t>努尔哈丽恰·库尔曼巴义</t>
  </si>
  <si>
    <t>653023198208270822</t>
  </si>
  <si>
    <t>努尔合亚孜·库尔曼巴义</t>
  </si>
  <si>
    <t>653023197101010815</t>
  </si>
  <si>
    <t>托鲁坤·买买提克热木</t>
  </si>
  <si>
    <t>653023198002030815</t>
  </si>
  <si>
    <t>朱玛图尔迪·阿布都热合曼</t>
  </si>
  <si>
    <t>653023197909010818</t>
  </si>
  <si>
    <t>艾山吐尔·加帕拉洪</t>
  </si>
  <si>
    <t>653023197001010834</t>
  </si>
  <si>
    <t>艾山吐尔·买买提艾山</t>
  </si>
  <si>
    <t>653023198202100814</t>
  </si>
  <si>
    <t>杜谢布比·库尔曼巴依</t>
  </si>
  <si>
    <t>653023197608090842</t>
  </si>
  <si>
    <t>塞塔洪·吾斯曼</t>
  </si>
  <si>
    <t>653023197704250818</t>
  </si>
  <si>
    <t>努尔买买提·阿加洪</t>
  </si>
  <si>
    <t>653023198811050816</t>
  </si>
  <si>
    <t>阿依加马丽·依沙</t>
  </si>
  <si>
    <t>653023197803120824</t>
  </si>
  <si>
    <t>买买提吐尔逊·买买提吐尔都</t>
  </si>
  <si>
    <t>653023197806111237</t>
  </si>
  <si>
    <t>库尔曼别克·马开西</t>
  </si>
  <si>
    <t>653023198002051413</t>
  </si>
  <si>
    <t>吉恩拜克·阿不都热合曼</t>
  </si>
  <si>
    <t>653023198601040417</t>
  </si>
  <si>
    <t>依力亚孜·买买提艾山</t>
  </si>
  <si>
    <t>65302319911225083X</t>
  </si>
  <si>
    <t>约力达西·毛力达西</t>
  </si>
  <si>
    <t>653023196506100830</t>
  </si>
  <si>
    <t>托乎托巴义·吐尔逊阿洪</t>
  </si>
  <si>
    <t>653023197010110810</t>
  </si>
  <si>
    <t>吐尔肯拉力·艾买提</t>
  </si>
  <si>
    <t>653023197507100810</t>
  </si>
  <si>
    <t>沙拉马特·买买提阿山</t>
  </si>
  <si>
    <t>653023198907250812</t>
  </si>
  <si>
    <t>阿布都热苏·麦麦提阿散</t>
  </si>
  <si>
    <t>653023198112180814</t>
  </si>
  <si>
    <t>玉木尔托乎托·阿不都加力力</t>
  </si>
  <si>
    <t>653023198501210837</t>
  </si>
  <si>
    <t>约力达西别克·玉米尔吾斯曼</t>
  </si>
  <si>
    <t>653023198102020817</t>
  </si>
  <si>
    <t>买买提玉买尔·白先巴义</t>
  </si>
  <si>
    <t>653023197509150811</t>
  </si>
  <si>
    <t>加克甫·库尔曼</t>
  </si>
  <si>
    <t>653023197503150810</t>
  </si>
  <si>
    <t>阿山拉力·马克力克</t>
  </si>
  <si>
    <t>653023197901020894</t>
  </si>
  <si>
    <t>马买·肉孜巴义</t>
  </si>
  <si>
    <t>653023198702010815</t>
  </si>
  <si>
    <t>杜谢巴依·托合托巴依</t>
  </si>
  <si>
    <t>653023198308130819</t>
  </si>
  <si>
    <t>麦麦提图尔荪·麦麦提艾米力</t>
  </si>
  <si>
    <t>653023197603030816</t>
  </si>
  <si>
    <t>买买提吐尔地·买买提</t>
  </si>
  <si>
    <t>653023198005100858</t>
  </si>
  <si>
    <t>吐尔地买买提·吐尔帕尼巴义</t>
  </si>
  <si>
    <t>653023198103300810</t>
  </si>
  <si>
    <t>哈孜别克·亚合甫</t>
  </si>
  <si>
    <t>653023197902090835</t>
  </si>
  <si>
    <t>买买提吐尔地·开买力</t>
  </si>
  <si>
    <t>653023197311020819</t>
  </si>
  <si>
    <t>沙依布比·阿普西</t>
  </si>
  <si>
    <t>653023198409100424</t>
  </si>
  <si>
    <t>苏云巴依·斯地克</t>
  </si>
  <si>
    <t>653023198905011033</t>
  </si>
  <si>
    <t>布比汗·加尼西</t>
  </si>
  <si>
    <t>653023196304250822</t>
  </si>
  <si>
    <t>对先·哈帕尔</t>
  </si>
  <si>
    <t>653023197611130817</t>
  </si>
  <si>
    <t>塔拉提别克·吐开朗</t>
  </si>
  <si>
    <t>653023199207200819</t>
  </si>
  <si>
    <t>托合塔洪·买买提克力木</t>
  </si>
  <si>
    <t>653023198308010833</t>
  </si>
  <si>
    <t>肉孜别克·马坎</t>
  </si>
  <si>
    <t>653023199205080817</t>
  </si>
  <si>
    <t>托合托那力·哈来西</t>
  </si>
  <si>
    <t>653023198101041018</t>
  </si>
  <si>
    <t>苏云巴义·居苏巴义</t>
  </si>
  <si>
    <t>653023197601100817</t>
  </si>
  <si>
    <t>买买提玉山·马开西</t>
  </si>
  <si>
    <t>653023197408020815</t>
  </si>
  <si>
    <t>艾米力吐尔地·居马西</t>
  </si>
  <si>
    <t>653023196905270810</t>
  </si>
  <si>
    <t>古丽努尔·吾木尔</t>
  </si>
  <si>
    <t>653023197404010820</t>
  </si>
  <si>
    <t>阿瓦白克尔·加朗</t>
  </si>
  <si>
    <t>653023198910040816</t>
  </si>
  <si>
    <t>对些别克·吾木拉洪</t>
  </si>
  <si>
    <t>653023198705040817</t>
  </si>
  <si>
    <t>马坎·阿依瓦洪</t>
  </si>
  <si>
    <t>653023196603010810</t>
  </si>
  <si>
    <t>努尔合亚孜·依力亚孜</t>
  </si>
  <si>
    <t>65302319820403083X</t>
  </si>
  <si>
    <t>布肉力汗·沙提瓦地</t>
  </si>
  <si>
    <t>653023199012070823</t>
  </si>
  <si>
    <t>沙享巴义·苏兰其</t>
  </si>
  <si>
    <t>653023197801030817</t>
  </si>
  <si>
    <t>沙依尔别克·吐尔地霍加</t>
  </si>
  <si>
    <t>653023199411050811</t>
  </si>
  <si>
    <t>托乎托汗·吾木尔汗</t>
  </si>
  <si>
    <t>653023196605010849</t>
  </si>
  <si>
    <t>买买提·沙尔巴义</t>
  </si>
  <si>
    <t>653023198810050814</t>
  </si>
  <si>
    <t>托尔昆巴义·托乎托别克</t>
  </si>
  <si>
    <t>653023198206020811</t>
  </si>
  <si>
    <t>祖马图尔迪·依萨克</t>
  </si>
  <si>
    <t>653023197506070816</t>
  </si>
  <si>
    <t>库尔曼别克·依力亚斯</t>
  </si>
  <si>
    <t>653023198509010813</t>
  </si>
  <si>
    <t>阿布都麦齐提·阿布都拉</t>
  </si>
  <si>
    <t>653023197205190814</t>
  </si>
  <si>
    <t>吐尔地别克·买买提盖买力</t>
  </si>
  <si>
    <t>653023197803110810</t>
  </si>
  <si>
    <t>朱马吐尔地·白先拉力</t>
  </si>
  <si>
    <t>653023198202050810</t>
  </si>
  <si>
    <t>买买提吐尔逊·买买提哈德尔</t>
  </si>
  <si>
    <t>653023198001120835</t>
  </si>
  <si>
    <t>买买提艾依沙·吐鲁西</t>
  </si>
  <si>
    <t>653023198612010854</t>
  </si>
  <si>
    <t>吐尔托合托·买买提吾木尔</t>
  </si>
  <si>
    <t>653023198709010818</t>
  </si>
  <si>
    <t>木合买提·阿甫塔力甫</t>
  </si>
  <si>
    <t>653023197606070813</t>
  </si>
  <si>
    <t>热斯别克·玉沙克</t>
  </si>
  <si>
    <t>653023199011290816</t>
  </si>
  <si>
    <t>苏玉迪克·阿布都热合曼</t>
  </si>
  <si>
    <t>653023196501030810</t>
  </si>
  <si>
    <t>阿那尔·库尔曼巴义</t>
  </si>
  <si>
    <t>65302319690502082X</t>
  </si>
  <si>
    <t>吾柔苏拜克·麦麦提祖马</t>
  </si>
  <si>
    <t>653023198406030838</t>
  </si>
  <si>
    <t>吐尔汗阿力·铁列棍</t>
  </si>
  <si>
    <t>653023197901100835</t>
  </si>
  <si>
    <t>阿不都克力木·艾米来克</t>
  </si>
  <si>
    <t>653023198207240816</t>
  </si>
  <si>
    <t>塞依提白克·斯拉依力</t>
  </si>
  <si>
    <t>653023196103050859</t>
  </si>
  <si>
    <t>木尔塔沙·阿甫塔力甫</t>
  </si>
  <si>
    <t>653023198303080816</t>
  </si>
  <si>
    <t>吐尔地尼亚孜·哈地西</t>
  </si>
  <si>
    <t>653023197607030813</t>
  </si>
  <si>
    <t>吐尔米西·玉山那洪</t>
  </si>
  <si>
    <t>653023198003040812</t>
  </si>
  <si>
    <t>买买提艾依沙·阿不都阿曼</t>
  </si>
  <si>
    <t>653023197504060817</t>
  </si>
  <si>
    <t>买买提·吐哈西</t>
  </si>
  <si>
    <t>653023198005050416</t>
  </si>
  <si>
    <t>额曼别克·沙合</t>
  </si>
  <si>
    <t>653023199311280812</t>
  </si>
  <si>
    <t>依热斯别克·买买提玉山</t>
  </si>
  <si>
    <t>653023198803100852</t>
  </si>
  <si>
    <t>库力木尔萨·查尔谢纳力</t>
  </si>
  <si>
    <t>653023198701230218</t>
  </si>
  <si>
    <t>托尔坤巴依·达布提</t>
  </si>
  <si>
    <t>653023198504100852</t>
  </si>
  <si>
    <t>朱马买买提·托乎托那扎尔</t>
  </si>
  <si>
    <t>653023199102150819</t>
  </si>
  <si>
    <t>沙那马特·吐尔地胡加</t>
  </si>
  <si>
    <t>653023197105250816</t>
  </si>
  <si>
    <t>苏来曼·卡其很阿里</t>
  </si>
  <si>
    <t>653023197904010851</t>
  </si>
  <si>
    <t>库托克·买买提沙依提</t>
  </si>
  <si>
    <t>653023197008090814</t>
  </si>
  <si>
    <t>白先拉力·对夏克</t>
  </si>
  <si>
    <t>653023197205170813</t>
  </si>
  <si>
    <t>司马义·米满</t>
  </si>
  <si>
    <t>653023198810050830</t>
  </si>
  <si>
    <t>塞地巴哈孜·朱马</t>
  </si>
  <si>
    <t>65302319650301083X</t>
  </si>
  <si>
    <t>加尼拜克·图尔迪拜克</t>
  </si>
  <si>
    <t>653023198006190816</t>
  </si>
  <si>
    <t>恰谢别克·托乎托逊</t>
  </si>
  <si>
    <t>653023198905030816</t>
  </si>
  <si>
    <t>托合托别克·买买提玉素甫</t>
  </si>
  <si>
    <t>653023198705030811</t>
  </si>
  <si>
    <t>吐尔逊·马沙</t>
  </si>
  <si>
    <t>653023197104050839</t>
  </si>
  <si>
    <t>塔来古丽·塔吉克</t>
  </si>
  <si>
    <t>65302319850705082X</t>
  </si>
  <si>
    <t>阿力木汗·买买提库尔曼</t>
  </si>
  <si>
    <t>653023196405120824</t>
  </si>
  <si>
    <t>库尔曼阿力·艾米力吐尔地</t>
  </si>
  <si>
    <t>653023197304280815</t>
  </si>
  <si>
    <t>塞依塔克·马克来克</t>
  </si>
  <si>
    <t>653023196701080812</t>
  </si>
  <si>
    <t>库瓦提别克·艾仙</t>
  </si>
  <si>
    <t>653023198001120819</t>
  </si>
  <si>
    <t>阿曼吐尔·阿达来提</t>
  </si>
  <si>
    <t>653023197504200816</t>
  </si>
  <si>
    <t>玉米尔别克·阿依达尔白克</t>
  </si>
  <si>
    <t>653023198004200830</t>
  </si>
  <si>
    <t>白克吐尔·托达洪</t>
  </si>
  <si>
    <t>653023197102010817</t>
  </si>
  <si>
    <t>马达尼·白先拉力</t>
  </si>
  <si>
    <t>653023198904120836</t>
  </si>
  <si>
    <t>吐尔逊白克·阿甫西</t>
  </si>
  <si>
    <t>653023197001200830</t>
  </si>
  <si>
    <t>恰先别克·司马义</t>
  </si>
  <si>
    <t>653023198602040830</t>
  </si>
  <si>
    <t>买买提吾木尔·依不拉音</t>
  </si>
  <si>
    <t>653023198805030819</t>
  </si>
  <si>
    <t>买买提朱马·沙提瓦力地</t>
  </si>
  <si>
    <t>653023197804010838</t>
  </si>
  <si>
    <t>朱马力·加合瓦力</t>
  </si>
  <si>
    <t>653023197003010897</t>
  </si>
  <si>
    <t>努尔哈孜·朱马哈孜</t>
  </si>
  <si>
    <t>653023199005160417</t>
  </si>
  <si>
    <t>木合塔尔·吉拉力</t>
  </si>
  <si>
    <t>653023197510050818</t>
  </si>
  <si>
    <t>吾尔皮亚·沙尔力克</t>
  </si>
  <si>
    <t>653023197704170826</t>
  </si>
  <si>
    <t>买买提艾米力·托库仑</t>
  </si>
  <si>
    <t>653023196801100817</t>
  </si>
  <si>
    <t>塞依提别克·吐尔逊斯迪克</t>
  </si>
  <si>
    <t>653023198511270817</t>
  </si>
  <si>
    <t>赛依提别克·多尔昆</t>
  </si>
  <si>
    <t>653023199508220813</t>
  </si>
  <si>
    <t>阿乎尼巴义·吐尔汗拉力</t>
  </si>
  <si>
    <t>653023198804150819</t>
  </si>
  <si>
    <t>吉安拜克·买买提玉米尔</t>
  </si>
  <si>
    <t>653023199001060937</t>
  </si>
  <si>
    <t>依沙克别克·托乎托别克</t>
  </si>
  <si>
    <t>653023198712010851</t>
  </si>
  <si>
    <t>托合托买买提·加森</t>
  </si>
  <si>
    <t>653023199105010870</t>
  </si>
  <si>
    <t>吐尔逊巴义·吐开西</t>
  </si>
  <si>
    <t>653023198009120813</t>
  </si>
  <si>
    <t>图尔迪古丽·萨依热洪</t>
  </si>
  <si>
    <t>653023198706011065</t>
  </si>
  <si>
    <t>艾山·买买提吐尔地</t>
  </si>
  <si>
    <t>653023196402070817</t>
  </si>
  <si>
    <t>苏玉拉力·祖马</t>
  </si>
  <si>
    <t>653023197205100858</t>
  </si>
  <si>
    <t>恰先别克·阿马力</t>
  </si>
  <si>
    <t>653023198304050811</t>
  </si>
  <si>
    <t>玉山拉力·吐尔达洪</t>
  </si>
  <si>
    <t>653023196811040811</t>
  </si>
  <si>
    <t>恰先拉力·朱马力</t>
  </si>
  <si>
    <t>653023197502010816</t>
  </si>
  <si>
    <t>约马尔特·阿山哈德尔</t>
  </si>
  <si>
    <t>653023198707230817</t>
  </si>
  <si>
    <t>阿依谢·哈德尔阿力</t>
  </si>
  <si>
    <t>653023196801010846</t>
  </si>
  <si>
    <t>马买提托合托·托乎托洪</t>
  </si>
  <si>
    <t>653023199009100833</t>
  </si>
  <si>
    <t>阿甫拉依·阿曼</t>
  </si>
  <si>
    <t>65302319651008081X</t>
  </si>
  <si>
    <t>巴依木热特·居马别克</t>
  </si>
  <si>
    <t>653023198103100819</t>
  </si>
  <si>
    <t>朱马木都尼·阿沙木都尼</t>
  </si>
  <si>
    <t>653023198310010832</t>
  </si>
  <si>
    <t>奥热斯巴义·吾木尔</t>
  </si>
  <si>
    <t>653023197906050857</t>
  </si>
  <si>
    <t>居马卡德尔·买买提木沙</t>
  </si>
  <si>
    <t>653023197705161251</t>
  </si>
  <si>
    <t>马达尼亚提·穆力达洪</t>
  </si>
  <si>
    <t>653023196803050817</t>
  </si>
  <si>
    <t>木尔沙白克·马吐合</t>
  </si>
  <si>
    <t>653023199211010815</t>
  </si>
  <si>
    <t>库瓦特·霍加</t>
  </si>
  <si>
    <t>653023197008090830</t>
  </si>
  <si>
    <t>阿不都哈德·买买提朱马</t>
  </si>
  <si>
    <t>65302319770120041X</t>
  </si>
  <si>
    <t>朱马别克·玉素甫</t>
  </si>
  <si>
    <t>653023198904100851</t>
  </si>
  <si>
    <t>买买提苏云·托合达洪</t>
  </si>
  <si>
    <t>653023199402170416</t>
  </si>
  <si>
    <t>朱马别克·努苏甫</t>
  </si>
  <si>
    <t>653023198903100833</t>
  </si>
  <si>
    <t>马旦别克·吐尔逊拉洪</t>
  </si>
  <si>
    <t>653023196901070811</t>
  </si>
  <si>
    <t>肉孜巴义·玉素甫</t>
  </si>
  <si>
    <t>653023197906050830</t>
  </si>
  <si>
    <t>托乎托买买提·对先</t>
  </si>
  <si>
    <t>653023197002230812</t>
  </si>
  <si>
    <t>约力布力地·依斯马依力</t>
  </si>
  <si>
    <t>653023199306281415</t>
  </si>
  <si>
    <t>托乎托木西·朱马洪</t>
  </si>
  <si>
    <t>653023196801010811</t>
  </si>
  <si>
    <t>买买提克力木·买买提玉素甫</t>
  </si>
  <si>
    <t>653023196504250819</t>
  </si>
  <si>
    <t>对先托乎托·朱马地力</t>
  </si>
  <si>
    <t>653023198804100811</t>
  </si>
  <si>
    <t>沙提瓦力地·托洪</t>
  </si>
  <si>
    <t>653023198901010850</t>
  </si>
  <si>
    <t>买买提吐尔逊·吐鲁棍</t>
  </si>
  <si>
    <t>653023197011120818</t>
  </si>
  <si>
    <t>哈里力·朱马哈德尔</t>
  </si>
  <si>
    <t>653023197904040815</t>
  </si>
  <si>
    <t>买买提玉素甫·开买力</t>
  </si>
  <si>
    <t>653023199005070817</t>
  </si>
  <si>
    <t>艾买提·阿不都热苏</t>
  </si>
  <si>
    <t>65302319700201081X</t>
  </si>
  <si>
    <t>马达力别克·马克力克</t>
  </si>
  <si>
    <t>653023197101020810</t>
  </si>
  <si>
    <t>阿扎提·别克其如</t>
  </si>
  <si>
    <t>653023197605060875</t>
  </si>
  <si>
    <t>古丽比比·阿曼吐</t>
  </si>
  <si>
    <t>653023198601011026</t>
  </si>
  <si>
    <t>吾肉孜巴义·沙布塔洪</t>
  </si>
  <si>
    <t>653023198306280813</t>
  </si>
  <si>
    <t>买买提哈德尔·艾米力吐尔地</t>
  </si>
  <si>
    <t>653023199111010818</t>
  </si>
  <si>
    <t>居玛喀斯·杜谢</t>
  </si>
  <si>
    <t>653023198702200213</t>
  </si>
  <si>
    <t>泼别克·买买提斯地克</t>
  </si>
  <si>
    <t>653023198812011413</t>
  </si>
  <si>
    <t>阿依萨·阿肉恩</t>
  </si>
  <si>
    <t>653023198412151433</t>
  </si>
  <si>
    <t>艾山卡德尔·别尔达力</t>
  </si>
  <si>
    <t>653023197210011411</t>
  </si>
  <si>
    <t>塞得别克·塞得巴卡斯</t>
  </si>
  <si>
    <t>653023198603301414</t>
  </si>
  <si>
    <t>依斯热依力·依斯塔马洪</t>
  </si>
  <si>
    <t>653023198303031416</t>
  </si>
  <si>
    <t>吐尔合那力·卡斯玛力</t>
  </si>
  <si>
    <t>653023196507191412</t>
  </si>
  <si>
    <t>努尔妮莎·托乎托尔巴依</t>
  </si>
  <si>
    <t>653023197907240222</t>
  </si>
  <si>
    <t>玉先别克·朱努斯</t>
  </si>
  <si>
    <t>653023198009210616</t>
  </si>
  <si>
    <t>托乎提别克·托乎尼</t>
  </si>
  <si>
    <t>65302319920215063X</t>
  </si>
  <si>
    <t>巴合特古丽·加怕尔</t>
  </si>
  <si>
    <t>653023198903100681</t>
  </si>
  <si>
    <t>吾鲁苏巴义·约力达西克力木</t>
  </si>
  <si>
    <t>653023198107150813</t>
  </si>
  <si>
    <t>努尔沙皮·买买提吐尔汗</t>
  </si>
  <si>
    <t>65302319841001083X</t>
  </si>
  <si>
    <t>阿合买提·斯德克</t>
  </si>
  <si>
    <t>653023197107041014</t>
  </si>
  <si>
    <t>坎加洪·木力达洪</t>
  </si>
  <si>
    <t>653023198004200814</t>
  </si>
  <si>
    <t>买买提加合甫·马克拉克</t>
  </si>
  <si>
    <t>653023197710010810</t>
  </si>
  <si>
    <t>别克吐尔·阿拉洪</t>
  </si>
  <si>
    <t>653023198907300613</t>
  </si>
  <si>
    <t>吐尔地巴义·买买吐逊</t>
  </si>
  <si>
    <t>653023197606010810</t>
  </si>
  <si>
    <t>依沙克别克·马坎</t>
  </si>
  <si>
    <t>653023198503150815</t>
  </si>
  <si>
    <t>恰尔先别克·朱马巴依</t>
  </si>
  <si>
    <t>653023198609021034</t>
  </si>
  <si>
    <t>买买提阿依沙·买买提加合甫</t>
  </si>
  <si>
    <t>653023198509150816</t>
  </si>
  <si>
    <t>朱马布比·阿力木沙克</t>
  </si>
  <si>
    <t>653023196901170820</t>
  </si>
  <si>
    <t>朱马吐尔地·那山阿洪</t>
  </si>
  <si>
    <t>653023196710050818</t>
  </si>
  <si>
    <t>哈木沙·哈地尔阿力</t>
  </si>
  <si>
    <t>65302319721001062X</t>
  </si>
  <si>
    <t>库姆西·艾麦提</t>
  </si>
  <si>
    <t>653023197606070223</t>
  </si>
  <si>
    <t>努尔合亚孜·朱尼斯</t>
  </si>
  <si>
    <t>653023198101060817</t>
  </si>
  <si>
    <t>托乎托亚尼·吾斯曼别克</t>
  </si>
  <si>
    <t>653023199202131420</t>
  </si>
  <si>
    <t>库尔曼拉力·托尔坤巴义</t>
  </si>
  <si>
    <t>65302319870112081X</t>
  </si>
  <si>
    <t>买买提吐尔地·吐尔帕尼巴义</t>
  </si>
  <si>
    <t>653023198405060832</t>
  </si>
  <si>
    <t>对先巴义·马克来克</t>
  </si>
  <si>
    <t>653023196201080816</t>
  </si>
  <si>
    <t>艾山·吐尔达洪</t>
  </si>
  <si>
    <t>65302319730101081X</t>
  </si>
  <si>
    <t>对先拉力·阿不都哈德尔</t>
  </si>
  <si>
    <t>653023197411210812</t>
  </si>
  <si>
    <t>姑丽阿娜尔·巴开</t>
  </si>
  <si>
    <t>65302319620703022X</t>
  </si>
  <si>
    <t>哈力木夏克·阿布杜哈斯木</t>
  </si>
  <si>
    <t>653023198901170213</t>
  </si>
  <si>
    <t>居马古丽·阿布都热合曼</t>
  </si>
  <si>
    <t>653023198504071246</t>
  </si>
  <si>
    <t>如则·买买提</t>
  </si>
  <si>
    <t>652927197502125035</t>
  </si>
  <si>
    <t>穆萨·图尔汗巴依</t>
  </si>
  <si>
    <t>653023197906060019</t>
  </si>
  <si>
    <t>阿力·巴扎胡力</t>
  </si>
  <si>
    <t>653023198303151039</t>
  </si>
  <si>
    <t>斯地克·对谢</t>
  </si>
  <si>
    <t>653023197701021032</t>
  </si>
  <si>
    <t>苏云那力·吐尔地阿力</t>
  </si>
  <si>
    <t>653023197005211019</t>
  </si>
  <si>
    <t>吐尔逊艾里·艾山库里</t>
  </si>
  <si>
    <t>653023197404201010</t>
  </si>
  <si>
    <t>托合托那扎·阿瓦别克</t>
  </si>
  <si>
    <t>653023199203041072</t>
  </si>
  <si>
    <t>托合托巴依·马买提艾米力</t>
  </si>
  <si>
    <t>653023197705061015</t>
  </si>
  <si>
    <t>对谢哈德尔·朱奴斯</t>
  </si>
  <si>
    <t>653023198608101032</t>
  </si>
  <si>
    <t>别克吐尔·阿依达尔</t>
  </si>
  <si>
    <t>653023198003081016</t>
  </si>
  <si>
    <t>艾山那力·肉孜阿洪</t>
  </si>
  <si>
    <t>653023197303091019</t>
  </si>
  <si>
    <t>吐尔地巴依·库尔曼巴依</t>
  </si>
  <si>
    <t>653023197304081031</t>
  </si>
  <si>
    <t>努力顿·库尔曼巴依</t>
  </si>
  <si>
    <t>653023197408101033</t>
  </si>
  <si>
    <t>夏吾顿·夏依克</t>
  </si>
  <si>
    <t>653023197005091053</t>
  </si>
  <si>
    <t>吐尔汗巴依·努尔买买提</t>
  </si>
  <si>
    <t>653023196308161034</t>
  </si>
  <si>
    <t>朱马别克·吐尔逊</t>
  </si>
  <si>
    <t>653023197303041038</t>
  </si>
  <si>
    <t>吾木尔·热孜开力地</t>
  </si>
  <si>
    <t>653023197305041031</t>
  </si>
  <si>
    <t>对谢别克·角西</t>
  </si>
  <si>
    <t>653023198005011038</t>
  </si>
  <si>
    <t>托合巴依·马开朗</t>
  </si>
  <si>
    <t>653023198402051033</t>
  </si>
  <si>
    <t>吐尔汗艾力·吐尔达力</t>
  </si>
  <si>
    <t>653023196309041018</t>
  </si>
  <si>
    <t>吐尔地买买提·买买提依布拉依</t>
  </si>
  <si>
    <t>653023197601031014</t>
  </si>
  <si>
    <t>白些巴依·朱努斯</t>
  </si>
  <si>
    <t>653023198406071058</t>
  </si>
  <si>
    <t>吐尔坤巴依·努尔夏依甫</t>
  </si>
  <si>
    <t>653023198104121056</t>
  </si>
  <si>
    <t>沙吾体·肉孜买买提</t>
  </si>
  <si>
    <t>653023197810251013</t>
  </si>
  <si>
    <t>白先哈德尔·柔孜</t>
  </si>
  <si>
    <t>653023198809271011</t>
  </si>
  <si>
    <t>吐尔逊别克·买买提艾山</t>
  </si>
  <si>
    <t>653023198812051036</t>
  </si>
  <si>
    <t>努尔夏依甫·哈热巴依</t>
  </si>
  <si>
    <t>653023198005031012</t>
  </si>
  <si>
    <t>玛坎·阿不都哈地尔</t>
  </si>
  <si>
    <t>653023197004071018</t>
  </si>
  <si>
    <t>依萨·别克尔</t>
  </si>
  <si>
    <t>653023197602131017</t>
  </si>
  <si>
    <t>吾肉孜巴依·依布拉音</t>
  </si>
  <si>
    <t>653023196403021013</t>
  </si>
  <si>
    <t>白先巴依·阿布都哈德尔</t>
  </si>
  <si>
    <t>653023197502141015</t>
  </si>
  <si>
    <t>阿迪力别克·阿沙因</t>
  </si>
  <si>
    <t>653023199003201035</t>
  </si>
  <si>
    <t>毛力多阿合马提·朱努斯阿力</t>
  </si>
  <si>
    <t>653023197602171019</t>
  </si>
  <si>
    <t>依热斯别克·依沙克</t>
  </si>
  <si>
    <t>653023197811121018</t>
  </si>
  <si>
    <t>艾克巴尔·阿布地力达</t>
  </si>
  <si>
    <t>653023197205061019</t>
  </si>
  <si>
    <t>阿曼古丽·巴开西</t>
  </si>
  <si>
    <t>653023198510070426</t>
  </si>
  <si>
    <t>朱马巴依·阿布都哈德尔</t>
  </si>
  <si>
    <t>653023197811201018</t>
  </si>
  <si>
    <t>恰尔先那力·肉孜阿洪</t>
  </si>
  <si>
    <t>65302319760921101X</t>
  </si>
  <si>
    <t>牙生·阿山</t>
  </si>
  <si>
    <t>653023198112091037</t>
  </si>
  <si>
    <t>布力提别克·克德尔米西</t>
  </si>
  <si>
    <t>653023198001060617</t>
  </si>
  <si>
    <t>依萨克别克·加尼别克</t>
  </si>
  <si>
    <t>653023196403201014</t>
  </si>
  <si>
    <t>苏云巴依·坎加洪</t>
  </si>
  <si>
    <t>653023198502101034</t>
  </si>
  <si>
    <t>买买提依明·木哈木别提</t>
  </si>
  <si>
    <t>653023198811271037</t>
  </si>
  <si>
    <t>吾如索巴依·托合托胡力</t>
  </si>
  <si>
    <t>65302319850502103X</t>
  </si>
  <si>
    <t>吾如斯巴依·对谢克</t>
  </si>
  <si>
    <t>653023197705191039</t>
  </si>
  <si>
    <t>吐尔洪·艾山胡里</t>
  </si>
  <si>
    <t>653023198308301075</t>
  </si>
  <si>
    <t>木尔沙依·朱马力</t>
  </si>
  <si>
    <t>653023196504021039</t>
  </si>
  <si>
    <t>朱马巴依·司马依</t>
  </si>
  <si>
    <t>653023198812281018</t>
  </si>
  <si>
    <t>乎大别尔地·司马依</t>
  </si>
  <si>
    <t>653023197904011010</t>
  </si>
  <si>
    <t>对先那力·巴拉提</t>
  </si>
  <si>
    <t>653023196606070413</t>
  </si>
  <si>
    <t>朱马力·阿曼吐</t>
  </si>
  <si>
    <t>653023198001041010</t>
  </si>
  <si>
    <t>阿布都拉·阿布都加帕尔</t>
  </si>
  <si>
    <t>653023197609041014</t>
  </si>
  <si>
    <t>别克马提·依布拉音</t>
  </si>
  <si>
    <t>653023197410051012</t>
  </si>
  <si>
    <t>朱马洪·加哈浪</t>
  </si>
  <si>
    <t>653023198103201097</t>
  </si>
  <si>
    <t>司马依·朱力达西阿力</t>
  </si>
  <si>
    <t>653023198904151018</t>
  </si>
  <si>
    <t>其那尔古丽·居塞莆</t>
  </si>
  <si>
    <t>653023198911051429</t>
  </si>
  <si>
    <t>阿曼吐·居苏阿力</t>
  </si>
  <si>
    <t>653023196807101052</t>
  </si>
  <si>
    <t>艾米力吐尔地·买买提</t>
  </si>
  <si>
    <t>653023198003151010</t>
  </si>
  <si>
    <t>对谢巴依·托合托洪</t>
  </si>
  <si>
    <t>65302319810810101X</t>
  </si>
  <si>
    <t>艾山吐·阿里</t>
  </si>
  <si>
    <t>653023197904051012</t>
  </si>
  <si>
    <t>对谢别克·依沙那依</t>
  </si>
  <si>
    <t>653023198902201050</t>
  </si>
  <si>
    <t>朱马图迪·朱努斯</t>
  </si>
  <si>
    <t>653023197903041015</t>
  </si>
  <si>
    <t>买买提加合甫·玉米尔扎克</t>
  </si>
  <si>
    <t>653023197306071056</t>
  </si>
  <si>
    <t>白先·萨特</t>
  </si>
  <si>
    <t>653023198002011032</t>
  </si>
  <si>
    <t>克德尔米西·萨特</t>
  </si>
  <si>
    <t>653023196306031033</t>
  </si>
  <si>
    <t>吐尔地巴依·切克</t>
  </si>
  <si>
    <t>653023197406301015</t>
  </si>
  <si>
    <t>克里木·白先巴依</t>
  </si>
  <si>
    <t>653023199105241038</t>
  </si>
  <si>
    <t>胡达别里地·朱马巴依</t>
  </si>
  <si>
    <t>653023197205111039</t>
  </si>
  <si>
    <t>司马依·托合托胡力</t>
  </si>
  <si>
    <t>653023198805291031</t>
  </si>
  <si>
    <t>艾买提·朱马哈德尔</t>
  </si>
  <si>
    <t>653023198709011036</t>
  </si>
  <si>
    <t>努尔哈孜·哈拉巴依</t>
  </si>
  <si>
    <t>65302319861201103X</t>
  </si>
  <si>
    <t>开带依·白谢克</t>
  </si>
  <si>
    <t>653023197907101038</t>
  </si>
  <si>
    <t>买买提艾山·咕尔达力</t>
  </si>
  <si>
    <t>653023198102061010</t>
  </si>
  <si>
    <t>别尔那扎尔·吐尔逊</t>
  </si>
  <si>
    <t>653023197605191031</t>
  </si>
  <si>
    <t>对谢巴依·依沙</t>
  </si>
  <si>
    <t>653023196709011010</t>
  </si>
  <si>
    <t>艾山吐·依布拉音</t>
  </si>
  <si>
    <t>653023196501111012</t>
  </si>
  <si>
    <t>努尔买买提·买买提依布拉依</t>
  </si>
  <si>
    <t>653023196804131010</t>
  </si>
  <si>
    <t>哈斯别克·巴别克</t>
  </si>
  <si>
    <t>653023196405151030</t>
  </si>
  <si>
    <t>坦热别尔地·司马依</t>
  </si>
  <si>
    <t>653023197604011051</t>
  </si>
  <si>
    <t>胡吐巴依·阿西木</t>
  </si>
  <si>
    <t>653023197901031016</t>
  </si>
  <si>
    <t>阿曼吐·阿布都热依</t>
  </si>
  <si>
    <t>65302319650925101X</t>
  </si>
  <si>
    <t>白谢哈德·努扎克</t>
  </si>
  <si>
    <t>653023197102011035</t>
  </si>
  <si>
    <t>图尔迪别克·托合托</t>
  </si>
  <si>
    <t>653023198710121013</t>
  </si>
  <si>
    <t>吐尔地阿力·白先那力</t>
  </si>
  <si>
    <t>653023198704051039</t>
  </si>
  <si>
    <t>图尔荪古丽·马买提阿洪</t>
  </si>
  <si>
    <t>653023199404101027</t>
  </si>
  <si>
    <t>阿不地热沙克·木地克</t>
  </si>
  <si>
    <t>653023198707251052</t>
  </si>
  <si>
    <t>买买提·肉孜买买提</t>
  </si>
  <si>
    <t>65302319810503101X</t>
  </si>
  <si>
    <t>沙依尔别克·加尼萨克</t>
  </si>
  <si>
    <t>653023197011181039</t>
  </si>
  <si>
    <t>对谢巴依·朱马吐尔地</t>
  </si>
  <si>
    <t>653023199407221059</t>
  </si>
  <si>
    <t>买买提阿山·买买提吾布拉音</t>
  </si>
  <si>
    <t>653023197404171018</t>
  </si>
  <si>
    <t>买买提·吐逊</t>
  </si>
  <si>
    <t>653023196811021012</t>
  </si>
  <si>
    <t>马坎·依热依木胡力</t>
  </si>
  <si>
    <t>653023198403010815</t>
  </si>
  <si>
    <t>朱马胡力·哈德西</t>
  </si>
  <si>
    <t>653023197606150434</t>
  </si>
  <si>
    <t>对谢托乎托·玉山那洪</t>
  </si>
  <si>
    <t>653023198610200814</t>
  </si>
  <si>
    <t>吐尔汗布比·依地热斯</t>
  </si>
  <si>
    <t>653023197410010827</t>
  </si>
  <si>
    <t>托瓦库力·哈热别克</t>
  </si>
  <si>
    <t>653023196603080819</t>
  </si>
  <si>
    <t>艾山吐·苏来曼</t>
  </si>
  <si>
    <t>653023197407080816</t>
  </si>
  <si>
    <t>吐尔逊哈德尔·阿不都哈德尔</t>
  </si>
  <si>
    <t>653023196407100819</t>
  </si>
  <si>
    <t>艾山·吾米尔别克</t>
  </si>
  <si>
    <t>653023198410070816</t>
  </si>
  <si>
    <t>努尔斯巴义·艾山那洪</t>
  </si>
  <si>
    <t>653023198702100810</t>
  </si>
  <si>
    <t>白先拉力·白克尔</t>
  </si>
  <si>
    <t>653023197604030818</t>
  </si>
  <si>
    <t>扎尔力克·木合买提</t>
  </si>
  <si>
    <t>653023196904010814</t>
  </si>
  <si>
    <t>麦麦提图尔荪·阿山哈德尔</t>
  </si>
  <si>
    <t>653023197701100814</t>
  </si>
  <si>
    <t>白先那力·依马木玉山</t>
  </si>
  <si>
    <t>653023197804010854</t>
  </si>
  <si>
    <t>努尔阿合买提·居曼</t>
  </si>
  <si>
    <t>653023198102140819</t>
  </si>
  <si>
    <t>朱马哈德尔·吐坎</t>
  </si>
  <si>
    <t>653023198208130811</t>
  </si>
  <si>
    <t>沙坎·依斯塔马力</t>
  </si>
  <si>
    <t>653023197304020837</t>
  </si>
  <si>
    <t>布哈其·艾先库力</t>
  </si>
  <si>
    <t>653023198112010831</t>
  </si>
  <si>
    <t>努尔托乎托·托乎托洪</t>
  </si>
  <si>
    <t>653023198001090816</t>
  </si>
  <si>
    <t>阿不都哈怕尔·阿依达尔</t>
  </si>
  <si>
    <t>653023197304010815</t>
  </si>
  <si>
    <t>托乎托努尔·买买提朱马</t>
  </si>
  <si>
    <t>653023197506010813</t>
  </si>
  <si>
    <t>巴合提努尔·买买提朱马</t>
  </si>
  <si>
    <t>653023197005070818</t>
  </si>
  <si>
    <t>沙坎·托合托那扎尔</t>
  </si>
  <si>
    <t>653023196403170860</t>
  </si>
  <si>
    <t>布如丽汗·库尔曼乎力</t>
  </si>
  <si>
    <t>653023196501070820</t>
  </si>
  <si>
    <t>阿不都热合曼·艾米力</t>
  </si>
  <si>
    <t>653023196803010831</t>
  </si>
  <si>
    <t>苏来曼·亚克甫</t>
  </si>
  <si>
    <t>653023197607080853</t>
  </si>
  <si>
    <t>布拉提阿洪·阿依达尔胡力</t>
  </si>
  <si>
    <t>653023198702200811</t>
  </si>
  <si>
    <t>朱马吐尔地·马克西</t>
  </si>
  <si>
    <t>65302319800106081X</t>
  </si>
  <si>
    <t>吐尔肯巴义·加合朗</t>
  </si>
  <si>
    <t>653023198001040819</t>
  </si>
  <si>
    <t>恰尔谢克·马热克</t>
  </si>
  <si>
    <t>653023198804010816</t>
  </si>
  <si>
    <t>木沙·肉孜巴依</t>
  </si>
  <si>
    <t>653023198701271036</t>
  </si>
  <si>
    <t>艾山吐尔·朱马哈德尔</t>
  </si>
  <si>
    <t>653023196707140839</t>
  </si>
  <si>
    <t>祖玛洪·图尔达力</t>
  </si>
  <si>
    <t>653023198101170813</t>
  </si>
  <si>
    <t>谢热力·依马郎</t>
  </si>
  <si>
    <t>653023198709100813</t>
  </si>
  <si>
    <t>朱马洪·木哈白提</t>
  </si>
  <si>
    <t>653023197902010815</t>
  </si>
  <si>
    <t>约力达西·吐合达力</t>
  </si>
  <si>
    <t>653023196802190818</t>
  </si>
  <si>
    <t>俄热斯开力地·吐尔逊巴义</t>
  </si>
  <si>
    <t>653023198202150811</t>
  </si>
  <si>
    <t>司马依力·苏来曼</t>
  </si>
  <si>
    <t>653023198102050813</t>
  </si>
  <si>
    <t>达吾特·苏来曼</t>
  </si>
  <si>
    <t>653023198701010813</t>
  </si>
  <si>
    <t>图尔荪麦麦提·阿山哈德尔</t>
  </si>
  <si>
    <t>653023197201030813</t>
  </si>
  <si>
    <t>马米丁·阿布都尔曼</t>
  </si>
  <si>
    <t>65302319710629081X</t>
  </si>
  <si>
    <t>对先拉力·加力力</t>
  </si>
  <si>
    <t>653023198210010819</t>
  </si>
  <si>
    <t>木哈塔尔·艾买提</t>
  </si>
  <si>
    <t>653023197807220814</t>
  </si>
  <si>
    <t>吐尔达力·铁列棍</t>
  </si>
  <si>
    <t>653023198304100858</t>
  </si>
  <si>
    <t>阿山拉力·木哈西</t>
  </si>
  <si>
    <t>65302319961225081X</t>
  </si>
  <si>
    <t>巴尔古丽·阿不都拉</t>
  </si>
  <si>
    <t>653023196901020865</t>
  </si>
  <si>
    <t>阿依古丽·克力木阿洪</t>
  </si>
  <si>
    <t>653023196804010868</t>
  </si>
  <si>
    <t>阿依木布比·吐鲁棍</t>
  </si>
  <si>
    <t>653023197904100822</t>
  </si>
  <si>
    <t>哈尼沙依·阿不都热合曼</t>
  </si>
  <si>
    <t>653023197304030867</t>
  </si>
  <si>
    <t>买买提托乎手托·艾米力</t>
  </si>
  <si>
    <t>653023197102050819</t>
  </si>
  <si>
    <t>马旦亚提·买买提</t>
  </si>
  <si>
    <t>653023196705300819</t>
  </si>
  <si>
    <t>依热斯别克·吐尔地</t>
  </si>
  <si>
    <t>653023198104120619</t>
  </si>
  <si>
    <t>买买提吐尔地·朱马吐尔地</t>
  </si>
  <si>
    <t>653023196903020834</t>
  </si>
  <si>
    <t>吐尔汗拉依·托乎托那扎尔</t>
  </si>
  <si>
    <t>653023196506070846</t>
  </si>
  <si>
    <t>巴合提别克·依不拉音</t>
  </si>
  <si>
    <t>653023200302200812</t>
  </si>
  <si>
    <t>加阿力巴义·木沙</t>
  </si>
  <si>
    <t>653023197208110816</t>
  </si>
  <si>
    <t>对先托合托·毛力达西</t>
  </si>
  <si>
    <t>653023198004080816</t>
  </si>
  <si>
    <t>玉米尔别克·江力克</t>
  </si>
  <si>
    <t>653023199001010833</t>
  </si>
  <si>
    <t>古那依·托乎托那扎尔</t>
  </si>
  <si>
    <t>653023196802200828</t>
  </si>
  <si>
    <t>买买提吐尔地·吾木尔木沙</t>
  </si>
  <si>
    <t>653023199108050819</t>
  </si>
  <si>
    <t>买买提依明·斯旦马洪</t>
  </si>
  <si>
    <t>653023198007130815</t>
  </si>
  <si>
    <t>吐尔地白克·艾买提</t>
  </si>
  <si>
    <t>653023198202150854</t>
  </si>
  <si>
    <t>托乎托尔巴义·阿皮孜</t>
  </si>
  <si>
    <t>653023197709150816</t>
  </si>
  <si>
    <t>阿不地力达·依米力</t>
  </si>
  <si>
    <t>653023197604190811</t>
  </si>
  <si>
    <t>买买提玉山·马坎</t>
  </si>
  <si>
    <t>653023199911080814</t>
  </si>
  <si>
    <t>阿不提努尔·阿山</t>
  </si>
  <si>
    <t>65302319880505081X</t>
  </si>
  <si>
    <t>托合塔洪·木力达洪</t>
  </si>
  <si>
    <t>653023198210070811</t>
  </si>
  <si>
    <t>托合托库力·朱马力</t>
  </si>
  <si>
    <t>653023197305041058</t>
  </si>
  <si>
    <t>买买提吐尔逊·木哈西</t>
  </si>
  <si>
    <t>653023196810010856</t>
  </si>
  <si>
    <t>买买提对先·尼亚孜</t>
  </si>
  <si>
    <t>653023198304020831</t>
  </si>
  <si>
    <t>沙力哈尔别克·托乎托力巴义</t>
  </si>
  <si>
    <t>653023199902210816</t>
  </si>
  <si>
    <t>玉素甫·阿山哈德尔</t>
  </si>
  <si>
    <t>653023198701120836</t>
  </si>
  <si>
    <t>库曲尔巴依·吾木西</t>
  </si>
  <si>
    <t>653023197504080412</t>
  </si>
  <si>
    <t>加力呼尼·托布库力</t>
  </si>
  <si>
    <t>653023197002050416</t>
  </si>
  <si>
    <t>阿曼·托合塔力</t>
  </si>
  <si>
    <t>653023196501010852</t>
  </si>
  <si>
    <t>托乎托布鲁都·尔德热斯</t>
  </si>
  <si>
    <t>653023198012010818</t>
  </si>
  <si>
    <t>坎加洪·艾山阿力</t>
  </si>
  <si>
    <t>65302319681001083X</t>
  </si>
  <si>
    <t>玉米尔吾斯曼·尔德热斯</t>
  </si>
  <si>
    <t>653023198609100816</t>
  </si>
  <si>
    <t>吾鲁克曼·木汗</t>
  </si>
  <si>
    <t>653023199205140816</t>
  </si>
  <si>
    <t>阿力木胡加·库尔曼拉洪</t>
  </si>
  <si>
    <t>653023197805250817</t>
  </si>
  <si>
    <t>买买提牙合甫·吐鲁西</t>
  </si>
  <si>
    <t>653023199007080832</t>
  </si>
  <si>
    <t>斯地克·库尔曼巴义</t>
  </si>
  <si>
    <t>653023199010010819</t>
  </si>
  <si>
    <t>司马义·吐尔逊</t>
  </si>
  <si>
    <t>653023197202150817</t>
  </si>
  <si>
    <t>坚恩托乎托·马坎</t>
  </si>
  <si>
    <t>653023197806010831</t>
  </si>
  <si>
    <t>玉米尔江·铁米阿洪</t>
  </si>
  <si>
    <t>653023198606250819</t>
  </si>
  <si>
    <t>麦麦提·阿加洪</t>
  </si>
  <si>
    <t>653023196603040016</t>
  </si>
  <si>
    <t>恰先拉力·白先巴义</t>
  </si>
  <si>
    <t>653023198809090819</t>
  </si>
  <si>
    <t>沙坎·艾山阿曼</t>
  </si>
  <si>
    <t>653023196401070823</t>
  </si>
  <si>
    <t>依沙·那扎尔</t>
  </si>
  <si>
    <t>653023197302050813</t>
  </si>
  <si>
    <t>库拉克巴义·吐尔逊</t>
  </si>
  <si>
    <t>65302319820101085X</t>
  </si>
  <si>
    <t>阿力买买提·阿加洪</t>
  </si>
  <si>
    <t>65302319780619081X</t>
  </si>
  <si>
    <t>白先拉力·买买提</t>
  </si>
  <si>
    <t>653023196802100819</t>
  </si>
  <si>
    <t>对先别克·阿不都热合曼</t>
  </si>
  <si>
    <t>653023198103100835</t>
  </si>
  <si>
    <t>夏克尔·克来马洪</t>
  </si>
  <si>
    <t>653023197202010814</t>
  </si>
  <si>
    <t>托尔肯巴依·胡力塔依</t>
  </si>
  <si>
    <t>653023199007130414</t>
  </si>
  <si>
    <t>买买提朱马·坎加洪</t>
  </si>
  <si>
    <t>653023197701040815</t>
  </si>
  <si>
    <t>马旦别克·买买提开买力</t>
  </si>
  <si>
    <t>653023197212180817</t>
  </si>
  <si>
    <t>库尔曼拉力·吾木尔白克</t>
  </si>
  <si>
    <t>653023197103010819</t>
  </si>
  <si>
    <t>塞尼·特那依</t>
  </si>
  <si>
    <t>653023196801020825</t>
  </si>
  <si>
    <t>阿不来西·木丁</t>
  </si>
  <si>
    <t>653023198603040613</t>
  </si>
  <si>
    <t>居马古丽·托合托孙</t>
  </si>
  <si>
    <t>653023197903151249</t>
  </si>
  <si>
    <t>653023197406190810</t>
  </si>
  <si>
    <t>吐合托尔巴义·托乎托那扎尔</t>
  </si>
  <si>
    <t>653023197905100816</t>
  </si>
  <si>
    <t>布鲁鲁西·依不拉音</t>
  </si>
  <si>
    <t>653023197701020849</t>
  </si>
  <si>
    <t>艾山库力·玉木尔</t>
  </si>
  <si>
    <t>653023197505020817</t>
  </si>
  <si>
    <t>朱马别克·别克吐尔</t>
  </si>
  <si>
    <t>653023199701020813</t>
  </si>
  <si>
    <t>库尔曼巴义·玉素甫</t>
  </si>
  <si>
    <t>653023196804030818</t>
  </si>
  <si>
    <t>马曼·扎尔力克</t>
  </si>
  <si>
    <t>653023197807060814</t>
  </si>
  <si>
    <t>吾再克·买买提</t>
  </si>
  <si>
    <t>653023198306070816</t>
  </si>
  <si>
    <t>阿山·霍加</t>
  </si>
  <si>
    <t>653023197910010815</t>
  </si>
  <si>
    <t>对些别克·开买力</t>
  </si>
  <si>
    <t>653023198312140817</t>
  </si>
  <si>
    <t>吾斯肯·买买提吾肉孜</t>
  </si>
  <si>
    <t>653023197204020813</t>
  </si>
  <si>
    <t>吐尔汗巴义·马开西</t>
  </si>
  <si>
    <t>653023196307010816</t>
  </si>
  <si>
    <t>阿克帕江·马坎</t>
  </si>
  <si>
    <t>653023197810040814</t>
  </si>
  <si>
    <t>恰先拉力·马开西</t>
  </si>
  <si>
    <t>653023197807050819</t>
  </si>
  <si>
    <t>肯杰汗·木力达洪</t>
  </si>
  <si>
    <t>653023198504101468</t>
  </si>
  <si>
    <t>居马图尔迪·阿力卡德尔</t>
  </si>
  <si>
    <t>653023197808040831</t>
  </si>
  <si>
    <t>托合托日巴依·阿不都如苏力</t>
  </si>
  <si>
    <t>653023199105280619</t>
  </si>
  <si>
    <t>努尔古丽·阿不都拉</t>
  </si>
  <si>
    <t>653023197608070622</t>
  </si>
  <si>
    <t>吾肉孜阿洪·阿依波罗提</t>
  </si>
  <si>
    <t>653023196503050612</t>
  </si>
  <si>
    <t>对谢巴依·买买提玉山</t>
  </si>
  <si>
    <t>653023197006210616</t>
  </si>
  <si>
    <t>朱马巴依·别克铁米尔</t>
  </si>
  <si>
    <t>653023198301070630</t>
  </si>
  <si>
    <t>吐尔地别克·喀斯马力</t>
  </si>
  <si>
    <t>653023197008080659</t>
  </si>
  <si>
    <t>哈孜别克·艾尔肯</t>
  </si>
  <si>
    <t>653023198510230610</t>
  </si>
  <si>
    <t>吐尔逊买买提·木沙</t>
  </si>
  <si>
    <t>653023197207100819</t>
  </si>
  <si>
    <t>苏云地克·托乎托买买提</t>
  </si>
  <si>
    <t>653023198701020819</t>
  </si>
  <si>
    <t>白先拉力·吐尔汗阿力</t>
  </si>
  <si>
    <t>653023198008200811</t>
  </si>
  <si>
    <t>吐尔地别克·艾买提卡德尔</t>
  </si>
  <si>
    <t>65302319920618081X</t>
  </si>
  <si>
    <t>阿洪别克·阿瓦尼</t>
  </si>
  <si>
    <t>653023198708120812</t>
  </si>
  <si>
    <t>阿力布比·吾买坎</t>
  </si>
  <si>
    <t>653023198512201469</t>
  </si>
  <si>
    <t>塔依尔·塞买提</t>
  </si>
  <si>
    <t>653023197502120812</t>
  </si>
  <si>
    <t>朱马吐尔地·朱马哈德尔</t>
  </si>
  <si>
    <t>653023197803050870</t>
  </si>
  <si>
    <t>加尼西·阿山</t>
  </si>
  <si>
    <t>653023198910060817</t>
  </si>
  <si>
    <t>朱马拉克·木哈西</t>
  </si>
  <si>
    <t>653023197401190811</t>
  </si>
  <si>
    <t>吐尔地买买提·吐尔逊巴义</t>
  </si>
  <si>
    <t>65302319760201083X</t>
  </si>
  <si>
    <t>对先拉力·斯地克</t>
  </si>
  <si>
    <t>653023196410010873</t>
  </si>
  <si>
    <t>马坎·阿依提买买提</t>
  </si>
  <si>
    <t>65302319691202081X</t>
  </si>
  <si>
    <t>对先巴义·阿帕朗</t>
  </si>
  <si>
    <t>653023196305010812</t>
  </si>
  <si>
    <t>依不拉音·卡德尔</t>
  </si>
  <si>
    <t>653023196603010837</t>
  </si>
  <si>
    <t>对谢托乎托·托乎托洪</t>
  </si>
  <si>
    <t>653023198001060879</t>
  </si>
  <si>
    <t>奥坎·吐尔汗那力</t>
  </si>
  <si>
    <t>653023197606080624</t>
  </si>
  <si>
    <t>肉孜巴依·吐尔汗巴依</t>
  </si>
  <si>
    <t>653023198407170613</t>
  </si>
  <si>
    <t>吐逊阿力·依斯拉依力</t>
  </si>
  <si>
    <t>653023198401050610</t>
  </si>
  <si>
    <t>吐尔迪巴依·吐尔汗巴依</t>
  </si>
  <si>
    <t>653023198907040639</t>
  </si>
  <si>
    <t>吐尔地尼亚孜·朱马力</t>
  </si>
  <si>
    <t>653023197003200615</t>
  </si>
  <si>
    <t>巴依木沙·巴坎</t>
  </si>
  <si>
    <t>653023196903040616</t>
  </si>
  <si>
    <t>奥力达西·玉木热力</t>
  </si>
  <si>
    <t>653023197006160612</t>
  </si>
  <si>
    <t>朱马哈孜·哈德尔阿洪</t>
  </si>
  <si>
    <t>653023198204040616</t>
  </si>
  <si>
    <t>吐尔地·对谢那力</t>
  </si>
  <si>
    <t>653023197503100637</t>
  </si>
  <si>
    <t>托合拉巴依·玉山那洪</t>
  </si>
  <si>
    <t>65302319810609061X</t>
  </si>
  <si>
    <t>纳扎尔别克·吐尔汗巴依</t>
  </si>
  <si>
    <t>653023198503200616</t>
  </si>
  <si>
    <t>吐尔逊布比·吐尔达力</t>
  </si>
  <si>
    <t>653023196901020849</t>
  </si>
  <si>
    <t>阿不都力达·加汗</t>
  </si>
  <si>
    <t>653023198812100811</t>
  </si>
  <si>
    <t>哈依沙尔加尼·阿山哈德尔</t>
  </si>
  <si>
    <t>653023196902010853</t>
  </si>
  <si>
    <t>马买提托乎提·沙比尔</t>
  </si>
  <si>
    <t>65302319890527081X</t>
  </si>
  <si>
    <t>买买提克力木·哈其很巴义</t>
  </si>
  <si>
    <t>65302319920714081X</t>
  </si>
  <si>
    <t>对先巴义·阿不地热依</t>
  </si>
  <si>
    <t>653023197505070814</t>
  </si>
  <si>
    <t>奥热斯巴义·阿山哈德尔</t>
  </si>
  <si>
    <t>653023198301030858</t>
  </si>
  <si>
    <t>都力特别克·都巴西</t>
  </si>
  <si>
    <t>653023199003290613</t>
  </si>
  <si>
    <t>祖马哈德尔·麦麦提图尔迪</t>
  </si>
  <si>
    <t>653023197210300811</t>
  </si>
  <si>
    <t>努尔哈里力·苏拉依曼</t>
  </si>
  <si>
    <t>653023198001120851</t>
  </si>
  <si>
    <t>赛依太克·玉山</t>
  </si>
  <si>
    <t>653023197803180616</t>
  </si>
  <si>
    <t>艾山·阿不都热合曼</t>
  </si>
  <si>
    <t>653023196910090814</t>
  </si>
  <si>
    <t>苏云古丽·阿不都拉</t>
  </si>
  <si>
    <t>653023197605250046</t>
  </si>
  <si>
    <t>吐尔都尼亚孜·库瓦克</t>
  </si>
  <si>
    <t>653023198208050811</t>
  </si>
  <si>
    <t>布如汗·托库仑</t>
  </si>
  <si>
    <t>653023198406280829</t>
  </si>
  <si>
    <t>阿不都克力木·克力木</t>
  </si>
  <si>
    <t>653023197401120012</t>
  </si>
  <si>
    <t>努尔买买提·对谢那力</t>
  </si>
  <si>
    <t>653023197311200633</t>
  </si>
  <si>
    <t>加尼沙·巴孜力</t>
  </si>
  <si>
    <t>653023198410060810</t>
  </si>
  <si>
    <t>托尔昆巴依·吐尔逊</t>
  </si>
  <si>
    <t>653023197802110616</t>
  </si>
  <si>
    <t>胡西塔尔别克·哈旦</t>
  </si>
  <si>
    <t>653023198805150618</t>
  </si>
  <si>
    <t>居马别克·买买提居马</t>
  </si>
  <si>
    <t>653023198412200653</t>
  </si>
  <si>
    <t>加尼拜克·木哈什</t>
  </si>
  <si>
    <t>653023199202100616</t>
  </si>
  <si>
    <t>巴布合·库尔曼巴依</t>
  </si>
  <si>
    <t>653023196903050638</t>
  </si>
  <si>
    <t>艾先·马开西</t>
  </si>
  <si>
    <t>653023197204090619</t>
  </si>
  <si>
    <t>买买提克热木·木合拉依</t>
  </si>
  <si>
    <t>653023197201010855</t>
  </si>
  <si>
    <t>木力达克力木·阿不都热合曼</t>
  </si>
  <si>
    <t>653023197901200617</t>
  </si>
  <si>
    <t>阿山哈德尔·阿不都热依木</t>
  </si>
  <si>
    <t>653023198204020615</t>
  </si>
  <si>
    <t>买买提克热木·阿不都如帕尔</t>
  </si>
  <si>
    <t>653023198905120619</t>
  </si>
  <si>
    <t>阿依沙拉洪·马克来克</t>
  </si>
  <si>
    <t>653023199110080611</t>
  </si>
  <si>
    <t>买买提阿山·哈地尔</t>
  </si>
  <si>
    <t>653023198302080611</t>
  </si>
  <si>
    <t>苏拉依卡·居斯普艾买提</t>
  </si>
  <si>
    <t>653023197710301423</t>
  </si>
  <si>
    <t>对先·马协克</t>
  </si>
  <si>
    <t>653023197606140615</t>
  </si>
  <si>
    <t>艾山吐·阿力</t>
  </si>
  <si>
    <t>653023197702011039</t>
  </si>
  <si>
    <t>波哈齐·那沙尔</t>
  </si>
  <si>
    <t>653023196804030834</t>
  </si>
  <si>
    <t>努尔买买提·阿不都克热木</t>
  </si>
  <si>
    <t>65302319700607081X</t>
  </si>
  <si>
    <t>阿吉别克·吐尔逊阿力</t>
  </si>
  <si>
    <t>653023198906100679</t>
  </si>
  <si>
    <t>朱马巴义·司马义</t>
  </si>
  <si>
    <t>653023198108010855</t>
  </si>
  <si>
    <t>肉孜布比·阿不都热合曼</t>
  </si>
  <si>
    <t>653023197804160828</t>
  </si>
  <si>
    <t>吾别克·尼亚孜</t>
  </si>
  <si>
    <t>653021197404061924</t>
  </si>
  <si>
    <t>合亚孜·吐尔托合提</t>
  </si>
  <si>
    <t>65302319740225061X</t>
  </si>
  <si>
    <t>玉米尔巴依·木沙洪</t>
  </si>
  <si>
    <t>653023197705020619</t>
  </si>
  <si>
    <t>坎吉巴依·依孜马依力</t>
  </si>
  <si>
    <t>653023197104040614</t>
  </si>
  <si>
    <t>依马木玉山·买买提哈德尔</t>
  </si>
  <si>
    <t>653023198705250611</t>
  </si>
  <si>
    <t>吐尔都别克·阿斯哈尔别克</t>
  </si>
  <si>
    <t>653023198005141270</t>
  </si>
  <si>
    <t>阿布拉斯·努尔斯巴依</t>
  </si>
  <si>
    <t>653023198101071233</t>
  </si>
  <si>
    <t>努尔曼别提·托合托曼别提</t>
  </si>
  <si>
    <t>653023197204051257</t>
  </si>
  <si>
    <t>努尔佳玛丽·乌柔萨巴依</t>
  </si>
  <si>
    <t>653023198609080229</t>
  </si>
  <si>
    <t>阿不都拉·朱马卡德尔</t>
  </si>
  <si>
    <t>653023198610110819</t>
  </si>
  <si>
    <t>木尔沙力·吐汗阿力</t>
  </si>
  <si>
    <t>653023198805100813</t>
  </si>
  <si>
    <t>托不库力·斯地克</t>
  </si>
  <si>
    <t>65302319790630081X</t>
  </si>
  <si>
    <t>吐尔地买买提·吐尔汗阿力</t>
  </si>
  <si>
    <t>653023197803050838</t>
  </si>
  <si>
    <t>阿依加马丽·克热木</t>
  </si>
  <si>
    <t>653023199207190825</t>
  </si>
  <si>
    <t>库尔曼拉力·克甫罗克</t>
  </si>
  <si>
    <t>653023199102200812</t>
  </si>
  <si>
    <t>托乎托阿恰·加里力</t>
  </si>
  <si>
    <t>653023197801010840</t>
  </si>
  <si>
    <t>阿不拉山·阿不都热合曼</t>
  </si>
  <si>
    <t>653023198003100811</t>
  </si>
  <si>
    <t>吐尔开来地·阿曼吐尔</t>
  </si>
  <si>
    <t>653023198204010839</t>
  </si>
  <si>
    <t>俄尔马塔依·依米拉洪</t>
  </si>
  <si>
    <t>653023196905200812</t>
  </si>
  <si>
    <t>马坎·阿不都玉甫</t>
  </si>
  <si>
    <t>653023197904050810</t>
  </si>
  <si>
    <t>买卖提如思·阿不都拉曼</t>
  </si>
  <si>
    <t>653023198404040813</t>
  </si>
  <si>
    <t>买买达力·苏拉依曼</t>
  </si>
  <si>
    <t>653023196210040816</t>
  </si>
  <si>
    <t>吾木尔别克·阿依提买买提</t>
  </si>
  <si>
    <t>653023198804080814</t>
  </si>
  <si>
    <t>阿热尼·木哈白提</t>
  </si>
  <si>
    <t>653023197105010812</t>
  </si>
  <si>
    <t>加合甫阿力·吐尔达</t>
  </si>
  <si>
    <t>653023198904280813</t>
  </si>
  <si>
    <t>古丽加米娜·加朗</t>
  </si>
  <si>
    <t>653023198603100823</t>
  </si>
  <si>
    <t>沙尔巴义·马买</t>
  </si>
  <si>
    <t>653023197705010816</t>
  </si>
  <si>
    <t>塔西塔别克·吐尔汗阿力</t>
  </si>
  <si>
    <t>653023198904180812</t>
  </si>
  <si>
    <t>阿地尔别克·托乎逊</t>
  </si>
  <si>
    <t>653023197605050810</t>
  </si>
  <si>
    <t>买买提居努斯·玉素甫</t>
  </si>
  <si>
    <t>653023198501210810</t>
  </si>
  <si>
    <t>买买提玉素甫·阿山哈德尔</t>
  </si>
  <si>
    <t>653023196901150811</t>
  </si>
  <si>
    <t>阿不都克日木·阿加洪</t>
  </si>
  <si>
    <t>653023197505200631</t>
  </si>
  <si>
    <t>依斯木拉力·克甫罗克</t>
  </si>
  <si>
    <t>65302319840204081X</t>
  </si>
  <si>
    <t>阿曼吐尔·居努斯</t>
  </si>
  <si>
    <t>653023196908150814</t>
  </si>
  <si>
    <t>朱努斯阿力·吐尔逊拉力</t>
  </si>
  <si>
    <t>653023197301050811</t>
  </si>
  <si>
    <t>司马义·买买达力</t>
  </si>
  <si>
    <t>653023198304170813</t>
  </si>
  <si>
    <t>祖马巴依·拜谢</t>
  </si>
  <si>
    <t>653023197701010894</t>
  </si>
  <si>
    <t>托乎达洪·阿山拉洪</t>
  </si>
  <si>
    <t>653023198010050816</t>
  </si>
  <si>
    <t>艾山吐尔·托乎托那扎尔</t>
  </si>
  <si>
    <t>653023196802050815</t>
  </si>
  <si>
    <t>吾木尔白克·阿甫西</t>
  </si>
  <si>
    <t>653023197204010850</t>
  </si>
  <si>
    <t>对谢拉力·吾木西</t>
  </si>
  <si>
    <t>653023198803010814</t>
  </si>
  <si>
    <t>阿皮拉山·白先拉力</t>
  </si>
  <si>
    <t>653023198507030810</t>
  </si>
  <si>
    <t>胡鲁白克·吾鲁热洪</t>
  </si>
  <si>
    <t>653023197210010830</t>
  </si>
  <si>
    <t>朱马洪·司马义</t>
  </si>
  <si>
    <t>653023197701010819</t>
  </si>
  <si>
    <t>别克木拉提·艾山</t>
  </si>
  <si>
    <t>653023198510200817</t>
  </si>
  <si>
    <t>吉丽哈尔古丽·加里力</t>
  </si>
  <si>
    <t>653023198504020887</t>
  </si>
  <si>
    <t>买买提木沙·阿不都拉曼</t>
  </si>
  <si>
    <t>653023199702250813</t>
  </si>
  <si>
    <t>坎加洪·吾斯曼</t>
  </si>
  <si>
    <t>653023196502010838</t>
  </si>
  <si>
    <t>沙尔古丽·阿不都拉依</t>
  </si>
  <si>
    <t>653023196804200629</t>
  </si>
  <si>
    <t>依沙·依不拉音阿洪</t>
  </si>
  <si>
    <t>653023198111100819</t>
  </si>
  <si>
    <t>田提·别克尔</t>
  </si>
  <si>
    <t>653023196301010858</t>
  </si>
  <si>
    <t>买买提朱马·朱马力</t>
  </si>
  <si>
    <t>653023197408010836</t>
  </si>
  <si>
    <t>木苏塔帕·马坎</t>
  </si>
  <si>
    <t>653023198301230817</t>
  </si>
  <si>
    <t>木汗·塔力甫</t>
  </si>
  <si>
    <t>653023196901100814</t>
  </si>
  <si>
    <t>阿萨卡德尔·萨特瓦力地</t>
  </si>
  <si>
    <t>65302319710401087X</t>
  </si>
  <si>
    <t>阿曼巴义·吾木尔</t>
  </si>
  <si>
    <t>653023198601020870</t>
  </si>
  <si>
    <t>白先拉力·哈地尔买买提</t>
  </si>
  <si>
    <t>653023197804020817</t>
  </si>
  <si>
    <t>阿曼吐尔·阿甫那依</t>
  </si>
  <si>
    <t>653023197003010811</t>
  </si>
  <si>
    <t>买买提吐尔地·巴哈孜</t>
  </si>
  <si>
    <t>653023197901270818</t>
  </si>
  <si>
    <t>艾山吐尔·居马别克</t>
  </si>
  <si>
    <t>653023197007101219</t>
  </si>
  <si>
    <t>玉木尔别克·朱马哈德尔</t>
  </si>
  <si>
    <t>653023198701020835</t>
  </si>
  <si>
    <t>白先巴义·哈热别克</t>
  </si>
  <si>
    <t>653023198806220817</t>
  </si>
  <si>
    <t>巴坎·朱马地力</t>
  </si>
  <si>
    <t>653023197009150815</t>
  </si>
  <si>
    <t>艾米力吐尔地·玉素甫</t>
  </si>
  <si>
    <t>653023197606110811</t>
  </si>
  <si>
    <t>巴合提巴义·胡吐巴义</t>
  </si>
  <si>
    <t>653023199008080818</t>
  </si>
  <si>
    <t>吐尔逊巴依·于斯坎那力</t>
  </si>
  <si>
    <t>65302319640115121X</t>
  </si>
  <si>
    <t>买买提克力木·依沙朗</t>
  </si>
  <si>
    <t>653023196707010874</t>
  </si>
  <si>
    <t>坎吉巴义·胡达别尔地</t>
  </si>
  <si>
    <t>653023198707050832</t>
  </si>
  <si>
    <t>亚勒洪·依沙克</t>
  </si>
  <si>
    <t>653023197911241236</t>
  </si>
  <si>
    <t>阿不都瓦力·阿不都力西提</t>
  </si>
  <si>
    <t>653023197604020839</t>
  </si>
  <si>
    <t>对先拉力·马木提</t>
  </si>
  <si>
    <t>653023196312010810</t>
  </si>
  <si>
    <t>阿依古丽·吾斯曼</t>
  </si>
  <si>
    <t>653023198304101244</t>
  </si>
  <si>
    <t>买买提·阿依沙尔</t>
  </si>
  <si>
    <t>653023196405200832</t>
  </si>
  <si>
    <t>对先别克·马旦</t>
  </si>
  <si>
    <t>653023199108270811</t>
  </si>
  <si>
    <t>对先白克·阿力地亚尔</t>
  </si>
  <si>
    <t>653023197804110839</t>
  </si>
  <si>
    <t>图尔宏·克里木</t>
  </si>
  <si>
    <t>653023196412050211</t>
  </si>
  <si>
    <t>白来克·约力达西</t>
  </si>
  <si>
    <t>653023197510020811</t>
  </si>
  <si>
    <t>朱马巴义·吾木西</t>
  </si>
  <si>
    <t>653023197603100810</t>
  </si>
  <si>
    <t>依萨克拜克·阿布都力达</t>
  </si>
  <si>
    <t>653023198401020817</t>
  </si>
  <si>
    <t>买买提吐尔地·朱马力</t>
  </si>
  <si>
    <t>653023196701010857</t>
  </si>
  <si>
    <t>吐尔地尼亚孜·朱马吐尔地</t>
  </si>
  <si>
    <t>65302319680711083X</t>
  </si>
  <si>
    <t>巴依西·巴孜力</t>
  </si>
  <si>
    <t>653023198001140836</t>
  </si>
  <si>
    <t>努尔布比·阿依沙热洪</t>
  </si>
  <si>
    <t>653023196310040821</t>
  </si>
  <si>
    <t>俄热斯布比·哈德尔拉洪</t>
  </si>
  <si>
    <t>653023196906010842</t>
  </si>
  <si>
    <t>阿不都加帕尔·夏甫</t>
  </si>
  <si>
    <t>653023199103270812</t>
  </si>
  <si>
    <t>坎吉买买提·吐尔汗巴义</t>
  </si>
  <si>
    <t>653023198711030818</t>
  </si>
  <si>
    <t>坎吉巴义·托乎托那扎尔</t>
  </si>
  <si>
    <t>65302319830110081X</t>
  </si>
  <si>
    <t>玉米尔沙克·托乎劳克</t>
  </si>
  <si>
    <t>653023197811220817</t>
  </si>
  <si>
    <t>阿合买提·苏云拉力</t>
  </si>
  <si>
    <t>653023196909250817</t>
  </si>
  <si>
    <t>苏云巴义·吾山那洪</t>
  </si>
  <si>
    <t>653023197805050815</t>
  </si>
  <si>
    <t>阿山白克·依米力</t>
  </si>
  <si>
    <t>653023199012050814</t>
  </si>
  <si>
    <t>哈丽布比·阿不拉山</t>
  </si>
  <si>
    <t>653023197002040867</t>
  </si>
  <si>
    <t>古丽逊·木哈西</t>
  </si>
  <si>
    <t>65302319840408084X</t>
  </si>
  <si>
    <t>艾山吐尔·吐尔逊</t>
  </si>
  <si>
    <t>653023196703190812</t>
  </si>
  <si>
    <t>胡达西·俄热扎洪</t>
  </si>
  <si>
    <t>653023198006081214</t>
  </si>
  <si>
    <t>托兰·苏来曼</t>
  </si>
  <si>
    <t>65302319720430121X</t>
  </si>
  <si>
    <t>库尔曼那力·吐尔逊那力</t>
  </si>
  <si>
    <t>653023197906081215</t>
  </si>
  <si>
    <t>布比马热木·艾买提</t>
  </si>
  <si>
    <t>653023197104020824</t>
  </si>
  <si>
    <t>木塔力甫·阿甫塔力甫</t>
  </si>
  <si>
    <t>653023197409200818</t>
  </si>
  <si>
    <t>巴合提亚尔·买买提尼亚孜</t>
  </si>
  <si>
    <t>653023198502100875</t>
  </si>
  <si>
    <t>布比苏娜·马坎</t>
  </si>
  <si>
    <t>653023198610010826</t>
  </si>
  <si>
    <t>木尼拜提玉苏因</t>
  </si>
  <si>
    <t>653023197209030818</t>
  </si>
  <si>
    <t>艾山吐尔·木合买提</t>
  </si>
  <si>
    <t>653023197507200838</t>
  </si>
  <si>
    <t>对谢拜克·依斯拉音</t>
  </si>
  <si>
    <t>653023198004150810</t>
  </si>
  <si>
    <t>托肯巴义·买买提玉米尔</t>
  </si>
  <si>
    <t>653023197601010838</t>
  </si>
  <si>
    <t>哈丽恰·阿曼吐尔</t>
  </si>
  <si>
    <t>653023198503200800</t>
  </si>
  <si>
    <t>阿不力哈孜·马坎</t>
  </si>
  <si>
    <t>653023198902030810</t>
  </si>
  <si>
    <t>达吾提·吐尔达力</t>
  </si>
  <si>
    <t>653023198408040810</t>
  </si>
  <si>
    <t>托乎托玉素甫·吐开西</t>
  </si>
  <si>
    <t>653023196504010831</t>
  </si>
  <si>
    <t>马旦·买买提吐尔地</t>
  </si>
  <si>
    <t>653023196804010833</t>
  </si>
  <si>
    <t>白先拉力·塔瓦尔地</t>
  </si>
  <si>
    <t>653023198605100819</t>
  </si>
  <si>
    <t>朱马古丽·依力亚斯</t>
  </si>
  <si>
    <t>653023197609240822</t>
  </si>
  <si>
    <t>马坎·斯地克阿洪</t>
  </si>
  <si>
    <t>653023196203270816</t>
  </si>
  <si>
    <t>依孜别克·朱马地力</t>
  </si>
  <si>
    <t>653023199012170832</t>
  </si>
  <si>
    <t>苏云地克·居马洪</t>
  </si>
  <si>
    <t>653023197706051230</t>
  </si>
  <si>
    <t>买买提吐尔逊·拜谢那力</t>
  </si>
  <si>
    <t>65302319720507141X</t>
  </si>
  <si>
    <t>吐尔逊别克·阿布都拉</t>
  </si>
  <si>
    <t>653023198503101415</t>
  </si>
  <si>
    <t>吐尔地买买提·阿不都克热木</t>
  </si>
  <si>
    <t>653023199203010815</t>
  </si>
  <si>
    <t>马买提肉孜·沙尔马买提</t>
  </si>
  <si>
    <t>653023197502071416</t>
  </si>
  <si>
    <t>苏甫罗克·买买达力</t>
  </si>
  <si>
    <t>653023197503010834</t>
  </si>
  <si>
    <t>努尔加马丽·加森</t>
  </si>
  <si>
    <t>653023197010200824</t>
  </si>
  <si>
    <t>艾山吐尔·卡德尔</t>
  </si>
  <si>
    <t>653023196904101417</t>
  </si>
  <si>
    <t>阿曼·阿普西</t>
  </si>
  <si>
    <t>653023196504100810</t>
  </si>
  <si>
    <t>加尼塔义·买买提吐尔地</t>
  </si>
  <si>
    <t>653023197307110838</t>
  </si>
  <si>
    <t>阿依达热别克·卡斯木阿力</t>
  </si>
  <si>
    <t>653023197708101414</t>
  </si>
  <si>
    <t>努尔卡马力·买买提</t>
  </si>
  <si>
    <t>653023196904031412</t>
  </si>
  <si>
    <t>居马吐尔地·艾米力</t>
  </si>
  <si>
    <t>653023197110101436</t>
  </si>
  <si>
    <t>古丽沙提·艾山库力</t>
  </si>
  <si>
    <t>653023196802250622</t>
  </si>
  <si>
    <t>阿依古丽·木沙</t>
  </si>
  <si>
    <t>65302319780508082X</t>
  </si>
  <si>
    <t>恰尔先·居苏甫</t>
  </si>
  <si>
    <t>653023196905100619</t>
  </si>
  <si>
    <t>对先巴依·苏来曼</t>
  </si>
  <si>
    <t>653023197308160618</t>
  </si>
  <si>
    <t>吐克西·朱马力</t>
  </si>
  <si>
    <t>653023197205070628</t>
  </si>
  <si>
    <t>肉孜布比·买买提阿洪</t>
  </si>
  <si>
    <t>653023198103100843</t>
  </si>
  <si>
    <t>买买提依不拉音·阿不都拉</t>
  </si>
  <si>
    <t>653023198006040818</t>
  </si>
  <si>
    <t>艾山哈德尔·马太西</t>
  </si>
  <si>
    <t>653023197806100634</t>
  </si>
  <si>
    <t>赛依提别克·阿不都热扎克</t>
  </si>
  <si>
    <t>653023198004150650</t>
  </si>
  <si>
    <t>朱曼·胡尔曼巴依</t>
  </si>
  <si>
    <t>653023197303150613</t>
  </si>
  <si>
    <t>吐尔逊巴依·哈力克</t>
  </si>
  <si>
    <t>653023198104080610</t>
  </si>
  <si>
    <t>巴合多来提·朱马巴义</t>
  </si>
  <si>
    <t>653023197006050616</t>
  </si>
  <si>
    <t>艾山·乔罗</t>
  </si>
  <si>
    <t>653023197506100616</t>
  </si>
  <si>
    <t>图尔荪布比·拜克西</t>
  </si>
  <si>
    <t>653023198311100223</t>
  </si>
  <si>
    <t>托合提达力·马坎</t>
  </si>
  <si>
    <t>653023197909100637</t>
  </si>
  <si>
    <t>买买提依米力·吐尔逊</t>
  </si>
  <si>
    <t>653023198010070614</t>
  </si>
  <si>
    <t>托乎托布比·乌鲁塞克</t>
  </si>
  <si>
    <t>653023197102190627</t>
  </si>
  <si>
    <t>阿不都卡德尔·阿布地热依</t>
  </si>
  <si>
    <t>653023197304011412</t>
  </si>
  <si>
    <t>阿提托胡尔·玉米尔江</t>
  </si>
  <si>
    <t>653023198809201013</t>
  </si>
  <si>
    <t>托合塔洪·买买提吐尔地</t>
  </si>
  <si>
    <t>653023198911150830</t>
  </si>
  <si>
    <t>对山阿里·沙热库</t>
  </si>
  <si>
    <t>653023197401101014</t>
  </si>
  <si>
    <t>托合托斯亚·买买提库尔曼</t>
  </si>
  <si>
    <t>653023196001041011</t>
  </si>
  <si>
    <t>玉素甫·马买提</t>
  </si>
  <si>
    <t>653023197702090611</t>
  </si>
  <si>
    <t>阿曼吐·阿力</t>
  </si>
  <si>
    <t>653023196904021038</t>
  </si>
  <si>
    <t>哈丽帕·阿马提</t>
  </si>
  <si>
    <t>653023196709101024</t>
  </si>
  <si>
    <t>托合提努尔·库尔曼巴依</t>
  </si>
  <si>
    <t>653023198003110614</t>
  </si>
  <si>
    <t>白先那力·马买提</t>
  </si>
  <si>
    <t>653023197407011036</t>
  </si>
  <si>
    <t>木哈别提·阿布拉山</t>
  </si>
  <si>
    <t>653023198308051010</t>
  </si>
  <si>
    <t>依沙·玉帕依</t>
  </si>
  <si>
    <t>653023198612271034</t>
  </si>
  <si>
    <t>阿依提马热克·买买提玉山</t>
  </si>
  <si>
    <t>653023198510161010</t>
  </si>
  <si>
    <t>吐尔逊巴依·朱努斯</t>
  </si>
  <si>
    <t>653023197602101010</t>
  </si>
  <si>
    <t>买买提·阿布都热义</t>
  </si>
  <si>
    <t>653023197401071038</t>
  </si>
  <si>
    <t>托合托巴依·牙合甫</t>
  </si>
  <si>
    <t>653023198510281012</t>
  </si>
  <si>
    <t>木哈带斯·阿力</t>
  </si>
  <si>
    <t>653023197205151014</t>
  </si>
  <si>
    <t>朱马吐尔地·库巴克</t>
  </si>
  <si>
    <t>653023197102071038</t>
  </si>
  <si>
    <t>图尔迪别克·哈拉巴依</t>
  </si>
  <si>
    <t>653023199006271039</t>
  </si>
  <si>
    <t>买买提托合提·库巴克</t>
  </si>
  <si>
    <t>653023197704011032</t>
  </si>
  <si>
    <t>哈斯别克·买买提克里木</t>
  </si>
  <si>
    <t>653023198110101035</t>
  </si>
  <si>
    <t>艾山·艾米力</t>
  </si>
  <si>
    <t>65302319651207101X</t>
  </si>
  <si>
    <t>马坎·买买提</t>
  </si>
  <si>
    <t>653023196210011011</t>
  </si>
  <si>
    <t>努尔买买提·马买提克里木</t>
  </si>
  <si>
    <t>653023199402071039</t>
  </si>
  <si>
    <t>加合甫·朱马哈德尔</t>
  </si>
  <si>
    <t>653023198904011031</t>
  </si>
  <si>
    <t>吾斯肯阿力·玉素甫</t>
  </si>
  <si>
    <t>653023197907031017</t>
  </si>
  <si>
    <t>吐尔地巴依·加哈浪</t>
  </si>
  <si>
    <t>653023198304201034</t>
  </si>
  <si>
    <t>白谢古丽·玉山那力</t>
  </si>
  <si>
    <t>653023198203101042</t>
  </si>
  <si>
    <t>653023197312111034</t>
  </si>
  <si>
    <t>阿山·马泰</t>
  </si>
  <si>
    <t>653023199112251031</t>
  </si>
  <si>
    <t>吐尔逊纳力·阿娜匹亚</t>
  </si>
  <si>
    <t>65302319710403103X</t>
  </si>
  <si>
    <t>木哈买提·白谢哈德</t>
  </si>
  <si>
    <t>653023198201211010</t>
  </si>
  <si>
    <t>艾山吐·朱马合</t>
  </si>
  <si>
    <t>653023198110111030</t>
  </si>
  <si>
    <t>对谢别克·米顿</t>
  </si>
  <si>
    <t>653023197107181033</t>
  </si>
  <si>
    <t>苏来曼·祖马</t>
  </si>
  <si>
    <t>65302319780205081X</t>
  </si>
  <si>
    <t>铁木尔江·艾尔肯</t>
  </si>
  <si>
    <t>653023199002200831</t>
  </si>
  <si>
    <t>朱马吐迪·加帕尔</t>
  </si>
  <si>
    <t>65302319650115061X</t>
  </si>
  <si>
    <t>阿布都拉·沙拉依</t>
  </si>
  <si>
    <t>653023198901281036</t>
  </si>
  <si>
    <t>阿克拉依·卡力别奇</t>
  </si>
  <si>
    <t>653023198512280021</t>
  </si>
  <si>
    <t>玉米尔吾斯曼·托合托巴依</t>
  </si>
  <si>
    <t>653023197001041032</t>
  </si>
  <si>
    <t>朱马吐尔地·阿可西</t>
  </si>
  <si>
    <t>653023198803181031</t>
  </si>
  <si>
    <t>吐尔地别克·吾拉依马洪</t>
  </si>
  <si>
    <t>653023198103151050</t>
  </si>
  <si>
    <t>白先那力·夭乐达西</t>
  </si>
  <si>
    <t>653023196203091033</t>
  </si>
  <si>
    <t>阿布提·达吾提</t>
  </si>
  <si>
    <t>653023198606011033</t>
  </si>
  <si>
    <t>马买提吾热索·马买提</t>
  </si>
  <si>
    <t>653023197606011012</t>
  </si>
  <si>
    <t>夏丽帕·托合塔力</t>
  </si>
  <si>
    <t>653023197202031041</t>
  </si>
  <si>
    <t>阿力木别克·托合托乎力</t>
  </si>
  <si>
    <t>65302319890629061X</t>
  </si>
  <si>
    <t>阿斯喀尔·阿不都里达</t>
  </si>
  <si>
    <t>653023197606151031</t>
  </si>
  <si>
    <t>对谢别克·艾干拜尔迪</t>
  </si>
  <si>
    <t>653023198906101030</t>
  </si>
  <si>
    <t>玉山哈德·马买提玉米尔</t>
  </si>
  <si>
    <t>653023198803141013</t>
  </si>
  <si>
    <t>哈其昆巴依·哈拉胡力</t>
  </si>
  <si>
    <t>653023198501021059</t>
  </si>
  <si>
    <t>托合提伯拉提·玛坎</t>
  </si>
  <si>
    <t>653023198203211057</t>
  </si>
  <si>
    <t>哈德尔·阿山阿洪</t>
  </si>
  <si>
    <t>653023196302180613</t>
  </si>
  <si>
    <t>对先·马买克</t>
  </si>
  <si>
    <t>653023197901010813</t>
  </si>
  <si>
    <t>依布拉依木·玉木尔</t>
  </si>
  <si>
    <t>653023198912160811</t>
  </si>
  <si>
    <t>加尼扎合·朱马哈得尔</t>
  </si>
  <si>
    <t>653023198706200616</t>
  </si>
  <si>
    <t>古兰·提力巴了地</t>
  </si>
  <si>
    <t>653023197002060622</t>
  </si>
  <si>
    <t>布比帕提马·托合托巴依</t>
  </si>
  <si>
    <t>653023199005180629</t>
  </si>
  <si>
    <t>约力达西阿力·吾木尔</t>
  </si>
  <si>
    <t>653023197505120818</t>
  </si>
  <si>
    <t>依沙·依力哈尔</t>
  </si>
  <si>
    <t>65302319880801083X</t>
  </si>
  <si>
    <t>开买吐尔·居素瓦洪</t>
  </si>
  <si>
    <t>653023197002030810</t>
  </si>
  <si>
    <t>努尔阿力·吾斯曼阿力</t>
  </si>
  <si>
    <t>65302319740112083X</t>
  </si>
  <si>
    <t>毛拉麦麦提·库尔曼阿洪</t>
  </si>
  <si>
    <t>653023197205100815</t>
  </si>
  <si>
    <t>阿力木别克·亚合甫阿洪</t>
  </si>
  <si>
    <t>653023197202040810</t>
  </si>
  <si>
    <t>合开其别克·艾干白尔地</t>
  </si>
  <si>
    <t>653023198812010875</t>
  </si>
  <si>
    <t>阿不都力达·阿不都热合曼</t>
  </si>
  <si>
    <t>653023197404010812</t>
  </si>
  <si>
    <t>努尔买买提·朱尼斯</t>
  </si>
  <si>
    <t>653023197804010811</t>
  </si>
  <si>
    <t>托乎托洪·巴尔克塔巴斯</t>
  </si>
  <si>
    <t>653023196403150819</t>
  </si>
  <si>
    <t>努尔古丽·阿马提</t>
  </si>
  <si>
    <t>653023197105010820</t>
  </si>
  <si>
    <t>多来提·阿山拉洪</t>
  </si>
  <si>
    <t>653023197702010810</t>
  </si>
  <si>
    <t>铁列克马提·肉孜巴义</t>
  </si>
  <si>
    <t>653023199201010870</t>
  </si>
  <si>
    <t>对先汗·马坎</t>
  </si>
  <si>
    <t>653023198004020880</t>
  </si>
  <si>
    <t>吐尔地买买提·加朗</t>
  </si>
  <si>
    <t>653023198301100852</t>
  </si>
  <si>
    <t>艾山吐尔·阿山哈德尔</t>
  </si>
  <si>
    <t>653023198201090810</t>
  </si>
  <si>
    <t>古丽比比·哈亚尔</t>
  </si>
  <si>
    <t>653023196702051028</t>
  </si>
  <si>
    <t>玉赛力·木合买提</t>
  </si>
  <si>
    <t>653023198301040810</t>
  </si>
  <si>
    <t>哈力克·木赛克</t>
  </si>
  <si>
    <t>653023197109010430</t>
  </si>
  <si>
    <t>加尼别克·苏力坦那力</t>
  </si>
  <si>
    <t>653023198602100418</t>
  </si>
  <si>
    <t>坎吉古丽·阿不都拉</t>
  </si>
  <si>
    <t>653023198905200424</t>
  </si>
  <si>
    <t>阿山拜克·白谢那力</t>
  </si>
  <si>
    <t>65302319850403041X</t>
  </si>
  <si>
    <t>艾尔肯·加帕尔阿洪</t>
  </si>
  <si>
    <t>653023196802210436</t>
  </si>
  <si>
    <t>阿布都热合曼·哈德拉洪</t>
  </si>
  <si>
    <t>653023196902240413</t>
  </si>
  <si>
    <t>玉苏普·阿山那力</t>
  </si>
  <si>
    <t>653023197604010411</t>
  </si>
  <si>
    <t>艾山吐尔·买买提依沙</t>
  </si>
  <si>
    <t>653023197802050414</t>
  </si>
  <si>
    <t>阿山哈德尔·吐尔达洪</t>
  </si>
  <si>
    <t>653023197105100412</t>
  </si>
  <si>
    <t>托热开力地·肉扎洪</t>
  </si>
  <si>
    <t>653023197404100412</t>
  </si>
  <si>
    <t>对先那力·马买提艾买力</t>
  </si>
  <si>
    <t>653023198204030434</t>
  </si>
  <si>
    <t>哈斯拜克·吐尔汗巴依</t>
  </si>
  <si>
    <t>653023198107050417</t>
  </si>
  <si>
    <t>哈斯别克·哈斯郎</t>
  </si>
  <si>
    <t>653023198001050435</t>
  </si>
  <si>
    <t>沙拉马提·朱马克</t>
  </si>
  <si>
    <t>653023196310010411</t>
  </si>
  <si>
    <t>托胡托木西·沙热力克</t>
  </si>
  <si>
    <t>652927198602214718</t>
  </si>
  <si>
    <t>朱马力·吾热斯坦</t>
  </si>
  <si>
    <t>653023197304050833</t>
  </si>
  <si>
    <t>阿山江·木沙</t>
  </si>
  <si>
    <t>653023197812010416</t>
  </si>
  <si>
    <t>阿依夏布比·塞达洪</t>
  </si>
  <si>
    <t>653023197308101423</t>
  </si>
  <si>
    <t>托合托加帕尔·努拉洪</t>
  </si>
  <si>
    <t>65302319831130041X</t>
  </si>
  <si>
    <t>沙丽·吾赛克</t>
  </si>
  <si>
    <t>653023196804120426</t>
  </si>
  <si>
    <t>乌鲁沙洪·木哈白提</t>
  </si>
  <si>
    <t>653023197605170812</t>
  </si>
  <si>
    <t>布鲁鲁汗·艾山胡力</t>
  </si>
  <si>
    <t>653023196604010847</t>
  </si>
  <si>
    <t>阿布西·哈开来克</t>
  </si>
  <si>
    <t>653023196802100413</t>
  </si>
  <si>
    <t>阿斯力·吐汗巴依</t>
  </si>
  <si>
    <t>653023196705250428</t>
  </si>
  <si>
    <t>吐尔昆巴依·热合曼提</t>
  </si>
  <si>
    <t>653023198704100419</t>
  </si>
  <si>
    <t>吐尔都拜克·木赛克</t>
  </si>
  <si>
    <t>653023198610280412</t>
  </si>
  <si>
    <t>胡达别尔地·玉米沙克</t>
  </si>
  <si>
    <t>653023198003100416</t>
  </si>
  <si>
    <t>巴依木尔泽·依布拉音</t>
  </si>
  <si>
    <t>653023198407140414</t>
  </si>
  <si>
    <t>托克西·马沙轰</t>
  </si>
  <si>
    <t>653023196807040421</t>
  </si>
  <si>
    <t>阿曼吐尔·朱马哈德</t>
  </si>
  <si>
    <t>653023198708150413</t>
  </si>
  <si>
    <t>苏拉布比·吐孙乃克</t>
  </si>
  <si>
    <t>653023197902100423</t>
  </si>
  <si>
    <t>买买提玉山·哈帕尔</t>
  </si>
  <si>
    <t>653023196403200417</t>
  </si>
  <si>
    <t>沙克拉木·朱马洪</t>
  </si>
  <si>
    <t>653023196901010851</t>
  </si>
  <si>
    <t>努尔买买提·阿山拉依</t>
  </si>
  <si>
    <t>653023199311190817</t>
  </si>
  <si>
    <t>买买提克力木·马克力克</t>
  </si>
  <si>
    <t>653023198410010813</t>
  </si>
  <si>
    <t>沙日尔拜克·阿普西</t>
  </si>
  <si>
    <t>653023197603260419</t>
  </si>
  <si>
    <t>麦麦提乌罗索·拜谢拉力</t>
  </si>
  <si>
    <t>653023198409100838</t>
  </si>
  <si>
    <t>朱马哈德·加帕尔</t>
  </si>
  <si>
    <t>653023197306010413</t>
  </si>
  <si>
    <t>买买提托合提·哈得尔阿洪</t>
  </si>
  <si>
    <t>653023199305160611</t>
  </si>
  <si>
    <t>吐尔地巴依·吐尔汗巴依</t>
  </si>
  <si>
    <t>653023196702100416</t>
  </si>
  <si>
    <t>朱马力·哈德尔</t>
  </si>
  <si>
    <t>653023196509190413</t>
  </si>
  <si>
    <t>玉素甫阿力·胡力塔依</t>
  </si>
  <si>
    <t>653023198107120411</t>
  </si>
  <si>
    <t>苏拉布比·朱马义</t>
  </si>
  <si>
    <t>653023198108010425</t>
  </si>
  <si>
    <t>古丽夏依尔·阿不都热合曼</t>
  </si>
  <si>
    <t>65302319920110042X</t>
  </si>
  <si>
    <t>吐尔汗阿力·阿山乎加</t>
  </si>
  <si>
    <t>653023198802201416</t>
  </si>
  <si>
    <t>阿依胡玛尔·木汗买提</t>
  </si>
  <si>
    <t>653023199911150624</t>
  </si>
  <si>
    <t>吐尔地买买提·居马依</t>
  </si>
  <si>
    <t>653023197703181419</t>
  </si>
  <si>
    <t>吾斯坎拜克·哈斯郎</t>
  </si>
  <si>
    <t>653023199206090435</t>
  </si>
  <si>
    <t>阿布都拉·依斯马依力</t>
  </si>
  <si>
    <t>653023198509141418</t>
  </si>
  <si>
    <t>阿不都热依木·吾木尔吐合提</t>
  </si>
  <si>
    <t>653023197902191417</t>
  </si>
  <si>
    <t>库马尔拜克·麦麦图尔迪</t>
  </si>
  <si>
    <t>653023200108240415</t>
  </si>
  <si>
    <t>买买提依沙·阿曼吐</t>
  </si>
  <si>
    <t>653023199004030418</t>
  </si>
  <si>
    <t>别克木拉提·托合达洪</t>
  </si>
  <si>
    <t>653023198302050412</t>
  </si>
  <si>
    <t>托合托巴依·依不拉音</t>
  </si>
  <si>
    <t>653023197709150410</t>
  </si>
  <si>
    <t>阿曼古丽·乔图尔</t>
  </si>
  <si>
    <t>653023197712240425</t>
  </si>
  <si>
    <t>买买提艾力·白先阿力</t>
  </si>
  <si>
    <t>653023197406010816</t>
  </si>
  <si>
    <t>买买提哈得·买买吐孙</t>
  </si>
  <si>
    <t>653023198007100413</t>
  </si>
  <si>
    <t>托乎托巴义·阿依达尔</t>
  </si>
  <si>
    <t>653023198202190813</t>
  </si>
  <si>
    <t>对先巴义·约西</t>
  </si>
  <si>
    <t>653023199002200815</t>
  </si>
  <si>
    <t>65302319960505081X</t>
  </si>
  <si>
    <t>艾山哈德尔·苏力甫哈尔</t>
  </si>
  <si>
    <t>65302319710610081X</t>
  </si>
  <si>
    <t>阿曼吐·阿加洪</t>
  </si>
  <si>
    <t>653023196403050834</t>
  </si>
  <si>
    <t>沙热巴义·马买克</t>
  </si>
  <si>
    <t>653023196506010819</t>
  </si>
  <si>
    <t>买买提吐尔逊·其地坎</t>
  </si>
  <si>
    <t>653023197705100811</t>
  </si>
  <si>
    <t>阿地力别克·苏拉依曼</t>
  </si>
  <si>
    <t>653023196809030833</t>
  </si>
  <si>
    <t>托合塔力·托合塔洪</t>
  </si>
  <si>
    <t>653023198510210812</t>
  </si>
  <si>
    <t>哈斯马力·托汉拉依</t>
  </si>
  <si>
    <t>653023197706100813</t>
  </si>
  <si>
    <t>巴合提巴义·提力瓦力地</t>
  </si>
  <si>
    <t>653023197804150814</t>
  </si>
  <si>
    <t>买买提克热木·买买提斯地克</t>
  </si>
  <si>
    <t>653023197306050810</t>
  </si>
  <si>
    <t>马坎·托乎逊</t>
  </si>
  <si>
    <t>653023196504030832</t>
  </si>
  <si>
    <t>居马古丽·玉米西</t>
  </si>
  <si>
    <t>653023197109100823</t>
  </si>
  <si>
    <t>约力阿曼·木哈朗</t>
  </si>
  <si>
    <t>653023199206200833</t>
  </si>
  <si>
    <t>买买提艾山·其地坎</t>
  </si>
  <si>
    <t>65302319730619083X</t>
  </si>
  <si>
    <t>朱马吐尔地·朱马地力</t>
  </si>
  <si>
    <t>653023196906200814</t>
  </si>
  <si>
    <t>奥罗索·马坎</t>
  </si>
  <si>
    <t>653023198812260815</t>
  </si>
  <si>
    <t>买买提库尔曼·吾木尔</t>
  </si>
  <si>
    <t>653023197008030811</t>
  </si>
  <si>
    <t>朱马巴依·哈热</t>
  </si>
  <si>
    <t>653023199210100413</t>
  </si>
  <si>
    <t>艾尔肯·西尔阿力</t>
  </si>
  <si>
    <t>653023198201060814</t>
  </si>
  <si>
    <t>买买提肉孜·朱马</t>
  </si>
  <si>
    <t>653023198306290819</t>
  </si>
  <si>
    <t>托乎托买买提·买买提加合甫</t>
  </si>
  <si>
    <t>65302319910601083X</t>
  </si>
  <si>
    <t>买买提加克甫·阿依达洪</t>
  </si>
  <si>
    <t>653023198007150832</t>
  </si>
  <si>
    <t>巴哈尔古丽·买买提托乎托</t>
  </si>
  <si>
    <t>653023196809010867</t>
  </si>
  <si>
    <t>喀吾尔·阿依达宏</t>
  </si>
  <si>
    <t>65302319670408021X</t>
  </si>
  <si>
    <t>加坎·查尔谢克</t>
  </si>
  <si>
    <t>653023197907100211</t>
  </si>
  <si>
    <t>穆塔力富·阿布都热依木</t>
  </si>
  <si>
    <t>65302319720102021X</t>
  </si>
  <si>
    <t>玉米尔托合提·加合甫</t>
  </si>
  <si>
    <t>653023196703100418</t>
  </si>
  <si>
    <t>阿依提霍加·吾斯曼</t>
  </si>
  <si>
    <t>653023198903150419</t>
  </si>
  <si>
    <t>坎吉巴依·塔尔拉尼</t>
  </si>
  <si>
    <t>653023196310150414</t>
  </si>
  <si>
    <t>尼亚孜·吐尔逊</t>
  </si>
  <si>
    <t>653023198102060819</t>
  </si>
  <si>
    <t>莫合待斯·库尔曼那力</t>
  </si>
  <si>
    <t>653023196609010811</t>
  </si>
  <si>
    <t>坎吉古丽·吐尔汗巴依</t>
  </si>
  <si>
    <t>653023198501110027</t>
  </si>
  <si>
    <t>托乎托逊·马坎</t>
  </si>
  <si>
    <t>653023198203110811</t>
  </si>
  <si>
    <t>苏仑布比·买买提朱马</t>
  </si>
  <si>
    <t>65302319760603082X</t>
  </si>
  <si>
    <t>朱马布比·吐坎</t>
  </si>
  <si>
    <t>653023197303030822</t>
  </si>
  <si>
    <t>恰尔先那力·坎加洪</t>
  </si>
  <si>
    <t>653023198709101058</t>
  </si>
  <si>
    <t>珠玛巴依·马开力</t>
  </si>
  <si>
    <t>653023198702191011</t>
  </si>
  <si>
    <t>艾山吐·马开西</t>
  </si>
  <si>
    <t>653023196405091015</t>
  </si>
  <si>
    <t>对谢·坎加洪</t>
  </si>
  <si>
    <t>653023197902011017</t>
  </si>
  <si>
    <t>托合提比比·托合提那扎</t>
  </si>
  <si>
    <t>653023198705271025</t>
  </si>
  <si>
    <t>阿曼吐·托乎托巴义</t>
  </si>
  <si>
    <t>653023196704020815</t>
  </si>
  <si>
    <t>巴依木鲁沙·铁列瓦力地</t>
  </si>
  <si>
    <t>653023198404180816</t>
  </si>
  <si>
    <t>吾斯坎拉力·吐尔达</t>
  </si>
  <si>
    <t>653023196805100830</t>
  </si>
  <si>
    <t>托合托逊·阿布都热合曼</t>
  </si>
  <si>
    <t>65302319851227107X</t>
  </si>
  <si>
    <t>玛提别克·阿不地</t>
  </si>
  <si>
    <t>653023196806141052</t>
  </si>
  <si>
    <t>吐鲁米西·买买提玉山</t>
  </si>
  <si>
    <t>653023196508161012</t>
  </si>
  <si>
    <t>吾热木托依·阿不提</t>
  </si>
  <si>
    <t>653023197406141031</t>
  </si>
  <si>
    <t>坎加洪·朱马力</t>
  </si>
  <si>
    <t>653023197101301014</t>
  </si>
  <si>
    <t>艾山吐·百克尔</t>
  </si>
  <si>
    <t>653023198604171017</t>
  </si>
  <si>
    <t>吾肉斯坦·买买提克热木</t>
  </si>
  <si>
    <t>653023199002241414</t>
  </si>
  <si>
    <t>吐尔达力·吐汗阿力</t>
  </si>
  <si>
    <t>653023198510010810</t>
  </si>
  <si>
    <t>别谢汗·阿皮西</t>
  </si>
  <si>
    <t>653023197410251428</t>
  </si>
  <si>
    <t>吐尔地古丽·买买提托乎提</t>
  </si>
  <si>
    <t>653023196504121048</t>
  </si>
  <si>
    <t>居苏莆·阿勒</t>
  </si>
  <si>
    <t>653023196902151410</t>
  </si>
  <si>
    <t>吾斯曼那力·玉素瓦力</t>
  </si>
  <si>
    <t>653023196502011013</t>
  </si>
  <si>
    <t>吐尔地别克·白山艾力</t>
  </si>
  <si>
    <t>653023197811201034</t>
  </si>
  <si>
    <t>阿西良·阿不都热曼</t>
  </si>
  <si>
    <t>653023196402011032</t>
  </si>
  <si>
    <t>朱马吐尔地·阿依达尔</t>
  </si>
  <si>
    <t>653023196902250814</t>
  </si>
  <si>
    <t>吐尔地巴义·吾木西</t>
  </si>
  <si>
    <t>653023197304050817</t>
  </si>
  <si>
    <t>艾山吐·朱努斯</t>
  </si>
  <si>
    <t>653023196706190412</t>
  </si>
  <si>
    <t>胡里巴依·苏来曼</t>
  </si>
  <si>
    <t>653023197804051015</t>
  </si>
  <si>
    <t>托合托布比·阿不都克热木</t>
  </si>
  <si>
    <t>653023198206251425</t>
  </si>
  <si>
    <t>加恩里克·朱马哈德</t>
  </si>
  <si>
    <t>653023197702041019</t>
  </si>
  <si>
    <t>木沙比比·司迪克</t>
  </si>
  <si>
    <t>653023197208100626</t>
  </si>
  <si>
    <t>朱马洪·木卡别特</t>
  </si>
  <si>
    <t>653023198703251418</t>
  </si>
  <si>
    <t>努尔·伊敏</t>
  </si>
  <si>
    <t>65292719850408215X</t>
  </si>
  <si>
    <t>拜江·加克瓦力</t>
  </si>
  <si>
    <t>653023197412100236</t>
  </si>
  <si>
    <t>图尔荪罕·拜谢克</t>
  </si>
  <si>
    <t>653023196505040223</t>
  </si>
  <si>
    <t>艾山吐尔·库尔曼</t>
  </si>
  <si>
    <t>653023196504300417</t>
  </si>
  <si>
    <t>阿塔汗·苏里坦</t>
  </si>
  <si>
    <t>65302319740810041X</t>
  </si>
  <si>
    <t>买买提·阿布都许库</t>
  </si>
  <si>
    <t>653023198809250413</t>
  </si>
  <si>
    <t>杜谢·图尔汗纳力</t>
  </si>
  <si>
    <t>653023197811070214</t>
  </si>
  <si>
    <t>马依拉希·苏云那力</t>
  </si>
  <si>
    <t>653023198207010420</t>
  </si>
  <si>
    <t>麦麦提图尔荪·穆萨</t>
  </si>
  <si>
    <t>653023197301110212</t>
  </si>
  <si>
    <t>沙力汗·阿不都卡得</t>
  </si>
  <si>
    <t>653023196703030421</t>
  </si>
  <si>
    <t>图尔洪阿力·喀迪尔</t>
  </si>
  <si>
    <t>652927199004102155</t>
  </si>
  <si>
    <t>吐尔汗巴依·朱努斯</t>
  </si>
  <si>
    <t>653023197304190414</t>
  </si>
  <si>
    <t>托合托尔·托合达洪</t>
  </si>
  <si>
    <t>653023196508170410</t>
  </si>
  <si>
    <t>吐尔洪·奥斯塔马洪</t>
  </si>
  <si>
    <t>653023196712030415</t>
  </si>
  <si>
    <t>如孜巴依·买买提艾山</t>
  </si>
  <si>
    <t>653023196610170417</t>
  </si>
  <si>
    <t>玉山·阿山</t>
  </si>
  <si>
    <t>653023198205081014</t>
  </si>
  <si>
    <t>坎洁罕·图尔汗纳力</t>
  </si>
  <si>
    <t>653023198307200248</t>
  </si>
  <si>
    <t>马买塔力·阿不都热合曼</t>
  </si>
  <si>
    <t>653023198006180415</t>
  </si>
  <si>
    <t>托合托尔·哈德西</t>
  </si>
  <si>
    <t>653023196710010437</t>
  </si>
  <si>
    <t>胡西塔尔别克·吐尔坤巴依</t>
  </si>
  <si>
    <t>653023199109031257</t>
  </si>
  <si>
    <t>要力达西·乔如克</t>
  </si>
  <si>
    <t>653023197910130411</t>
  </si>
  <si>
    <t>托乎托孙·朱马力</t>
  </si>
  <si>
    <t>653023197312260419</t>
  </si>
  <si>
    <t>阿依提马热克·奇那力</t>
  </si>
  <si>
    <t>653023199107200213</t>
  </si>
  <si>
    <t>哈热古力·吐合吐巴依</t>
  </si>
  <si>
    <t>65302319680613061X</t>
  </si>
  <si>
    <t>艾尔肯·依沙</t>
  </si>
  <si>
    <t>653023196809130615</t>
  </si>
  <si>
    <t>白先巴依·买买居马</t>
  </si>
  <si>
    <t>65302319920317123X</t>
  </si>
  <si>
    <t>吐克西·朱马哈德尔</t>
  </si>
  <si>
    <t>653023197008050644</t>
  </si>
  <si>
    <t>艾合买提·霍加白尔地</t>
  </si>
  <si>
    <t>653023196305021212</t>
  </si>
  <si>
    <t>阿肯巴依·阿不都沙拉木</t>
  </si>
  <si>
    <t>653023198509130436</t>
  </si>
  <si>
    <t>阿布都热沙克·阿布都热苏勒</t>
  </si>
  <si>
    <t>653023198412061278</t>
  </si>
  <si>
    <t>阿不都萨拉木·阿不都热合曼</t>
  </si>
  <si>
    <t>653023198803101214</t>
  </si>
  <si>
    <t>艾山巴依·艾先巴依</t>
  </si>
  <si>
    <t>653023197204121219</t>
  </si>
  <si>
    <t>吐尔都汗·沙热克</t>
  </si>
  <si>
    <t>653023197702191244</t>
  </si>
  <si>
    <t>巴卡依·马凯西</t>
  </si>
  <si>
    <t>65302319650217121X</t>
  </si>
  <si>
    <t>古丽帕提马·买买提哈德尔</t>
  </si>
  <si>
    <t>653023197308100826</t>
  </si>
  <si>
    <t>白先那力·对先</t>
  </si>
  <si>
    <t>65302319830319125X</t>
  </si>
  <si>
    <t>哈尔曼比布·朱马吐尔地</t>
  </si>
  <si>
    <t>653023197307200622</t>
  </si>
  <si>
    <t>朱马古丽·吐尔逊</t>
  </si>
  <si>
    <t>653023198407150428</t>
  </si>
  <si>
    <t>白谢汗·沙热合</t>
  </si>
  <si>
    <t>653023196907070628</t>
  </si>
  <si>
    <t>俄阿尔别克·俄罗斯木</t>
  </si>
  <si>
    <t>653023198103111235</t>
  </si>
  <si>
    <t>居马哈孜·买买提吐尔地</t>
  </si>
  <si>
    <t>653023199002011256</t>
  </si>
  <si>
    <t>亚力坤·买买提吐尔地</t>
  </si>
  <si>
    <t>653023199707140410</t>
  </si>
  <si>
    <t>居玛古丽·库尔班巴依</t>
  </si>
  <si>
    <t>65292719860315506X</t>
  </si>
  <si>
    <t>哈勒别提·玉山</t>
  </si>
  <si>
    <t>653023197005141217</t>
  </si>
  <si>
    <t>玉木尔乎力·哈力西</t>
  </si>
  <si>
    <t>653023198705200614</t>
  </si>
  <si>
    <t>朱马吐尔逊·吐开西</t>
  </si>
  <si>
    <t>653023198104150615</t>
  </si>
  <si>
    <t>沙依哈力·白先阿力</t>
  </si>
  <si>
    <t>653023197208040424</t>
  </si>
  <si>
    <t>艾尔肯·于塞克</t>
  </si>
  <si>
    <t>653023197407221252</t>
  </si>
  <si>
    <t>努热斯汗·马力克</t>
  </si>
  <si>
    <t>653023197905220826</t>
  </si>
  <si>
    <t>朱马吐尔地·哈拉胡力</t>
  </si>
  <si>
    <t>653023197707260413</t>
  </si>
  <si>
    <t>对先胡力·朱马力</t>
  </si>
  <si>
    <t>653023198208031215</t>
  </si>
  <si>
    <t>图杜布比·马木尔汗</t>
  </si>
  <si>
    <t>653023196205030226</t>
  </si>
  <si>
    <t>哈力班·艾山阿曼</t>
  </si>
  <si>
    <t>653023196812020417</t>
  </si>
  <si>
    <t>阿不都卡德尔·阿不都拉</t>
  </si>
  <si>
    <t>653023197603101418</t>
  </si>
  <si>
    <t>阿力吐逊·吐尔逊</t>
  </si>
  <si>
    <t>653023198406150637</t>
  </si>
  <si>
    <t>马开依力·穆萨洪</t>
  </si>
  <si>
    <t>653023197904170214</t>
  </si>
  <si>
    <t>古兰尼·艾米力</t>
  </si>
  <si>
    <t>653023196505151046</t>
  </si>
  <si>
    <t>沙依木布比·托洪</t>
  </si>
  <si>
    <t>653023197803150628</t>
  </si>
  <si>
    <t>卡热别克·对谢克</t>
  </si>
  <si>
    <t>653023198610051476</t>
  </si>
  <si>
    <t>提兰·尼牙孜阿洪</t>
  </si>
  <si>
    <t>65302319640809123X</t>
  </si>
  <si>
    <t>多勒坤·依沙克</t>
  </si>
  <si>
    <t>653023197304141217</t>
  </si>
  <si>
    <t>坎提布比·依斯拉依力</t>
  </si>
  <si>
    <t>653023198102100227</t>
  </si>
  <si>
    <t>古丽吉米西·阿赛克</t>
  </si>
  <si>
    <t>653023198312080228</t>
  </si>
  <si>
    <t>布比苏热·托合托巴依</t>
  </si>
  <si>
    <t>653023197201181021</t>
  </si>
  <si>
    <t>653023197804050039</t>
  </si>
  <si>
    <t>吐尔逊巴依·库马西</t>
  </si>
  <si>
    <t>653023198006121239</t>
  </si>
  <si>
    <t>托合托胡力·居马卡德尔</t>
  </si>
  <si>
    <t>653023197402181212</t>
  </si>
  <si>
    <t>阿地力巴依·阿不都拉</t>
  </si>
  <si>
    <t>653023197603151415</t>
  </si>
  <si>
    <t>图尔汗那力·巴合塔巴孜</t>
  </si>
  <si>
    <t>653023197209181210</t>
  </si>
  <si>
    <t>波热尼巴依·依沙克</t>
  </si>
  <si>
    <t>653023199504251233</t>
  </si>
  <si>
    <t>阿力坎·托合塔力</t>
  </si>
  <si>
    <t>653023196407081224</t>
  </si>
  <si>
    <t>阿布都萨拉木·塞塔洪</t>
  </si>
  <si>
    <t>65302319861209121X</t>
  </si>
  <si>
    <t>俄热索巴依·巴开西</t>
  </si>
  <si>
    <t>653023198705061212</t>
  </si>
  <si>
    <t>坚西别克·乌斯曼</t>
  </si>
  <si>
    <t>653023199304081233</t>
  </si>
  <si>
    <t>别先那力·阿不都热克</t>
  </si>
  <si>
    <t>653023198108061417</t>
  </si>
  <si>
    <t>努如孜巴依·库如曼库力</t>
  </si>
  <si>
    <t>653023198112101418</t>
  </si>
  <si>
    <t>吐尔地买买提·木哈西</t>
  </si>
  <si>
    <t>653023198107101413</t>
  </si>
  <si>
    <t>塔依拉克·居马洪</t>
  </si>
  <si>
    <t>653023196710051415</t>
  </si>
  <si>
    <t>卡得尔别克·居斯阿洪</t>
  </si>
  <si>
    <t>653023197007011416</t>
  </si>
  <si>
    <t>巴哈尔古丽·阿不力哈孜</t>
  </si>
  <si>
    <t>653023197102151425</t>
  </si>
  <si>
    <t>玉山吐·阿布特热依</t>
  </si>
  <si>
    <t>653023196704201413</t>
  </si>
  <si>
    <t>木尔沙依·哈帕尔</t>
  </si>
  <si>
    <t>653023196508140422</t>
  </si>
  <si>
    <t>阿帝力别克·阿曼</t>
  </si>
  <si>
    <t>65302319910610123X</t>
  </si>
  <si>
    <t>苏云巴依·诺巴依</t>
  </si>
  <si>
    <t>653023198501211215</t>
  </si>
  <si>
    <t>阿德莱提·图尔汗巴依</t>
  </si>
  <si>
    <t>653023197908200222</t>
  </si>
  <si>
    <t>图尔迪拜克·艾米力</t>
  </si>
  <si>
    <t>653023197703150233</t>
  </si>
  <si>
    <t>托乎托胡力·布库西</t>
  </si>
  <si>
    <t>653023197410150213</t>
  </si>
  <si>
    <t>库尔曼别克·苏音巴依</t>
  </si>
  <si>
    <t>653023198304010238</t>
  </si>
  <si>
    <t>古丽巴热娜·马买提</t>
  </si>
  <si>
    <t>65302319890716042X</t>
  </si>
  <si>
    <t>巴合提古丽·艾米塔洪</t>
  </si>
  <si>
    <t>653023197606080827</t>
  </si>
  <si>
    <t>朱马吐尔地·吾克来克</t>
  </si>
  <si>
    <t>653023197002120832</t>
  </si>
  <si>
    <t>阿巴别克尔·阿斯那力</t>
  </si>
  <si>
    <t>653023198005101412</t>
  </si>
  <si>
    <t>托合托买买提·阿孜马特</t>
  </si>
  <si>
    <t>653023197510121233</t>
  </si>
  <si>
    <t>阿力曼别提·穆哈西</t>
  </si>
  <si>
    <t>653023197902170210</t>
  </si>
  <si>
    <t>阿依提布比·阿山</t>
  </si>
  <si>
    <t>653023197911250626</t>
  </si>
  <si>
    <t>图尔哈孜·胡尔马西</t>
  </si>
  <si>
    <t>65302319761112023X</t>
  </si>
  <si>
    <t>穆拉提拜克·阿吾勒</t>
  </si>
  <si>
    <t>653023198605130217</t>
  </si>
  <si>
    <t>肉扎洪·格丁</t>
  </si>
  <si>
    <t>653023199004160618</t>
  </si>
  <si>
    <t>热斯古丽·图迪巴依</t>
  </si>
  <si>
    <t>653023198303070220</t>
  </si>
  <si>
    <t>热阿特别克·古奇尔</t>
  </si>
  <si>
    <t>653023199406070615</t>
  </si>
  <si>
    <t>阿布都卡德尔·索胡勒</t>
  </si>
  <si>
    <t>653023197007101235</t>
  </si>
  <si>
    <t>木尔沙别克·木哈什</t>
  </si>
  <si>
    <t>653023197712100633</t>
  </si>
  <si>
    <t>艾山·马坎</t>
  </si>
  <si>
    <t>653023197007210618</t>
  </si>
  <si>
    <t>托肯巴依·玉苏甫阿洪</t>
  </si>
  <si>
    <t>653023197306280632</t>
  </si>
  <si>
    <t>吐尔地吾那音·吐尔昆巴依</t>
  </si>
  <si>
    <t>653023198103210612</t>
  </si>
  <si>
    <t>朱马别克·哈德尔阿力</t>
  </si>
  <si>
    <t>653023197610150613</t>
  </si>
  <si>
    <t>努日汗·阿塞可</t>
  </si>
  <si>
    <t>653023196605110620</t>
  </si>
  <si>
    <t>买买提艾米力·阿甫西</t>
  </si>
  <si>
    <t>653023198806020612</t>
  </si>
  <si>
    <t>托克达洪·托合托逊</t>
  </si>
  <si>
    <t>65302319820401061X</t>
  </si>
  <si>
    <t>白先哈德·木沙哈德</t>
  </si>
  <si>
    <t>65302319840509061X</t>
  </si>
  <si>
    <t>阿吉拜克·托乎托买买提</t>
  </si>
  <si>
    <t>653023199202010637</t>
  </si>
  <si>
    <t>塞塔洪·买买提玉素甫</t>
  </si>
  <si>
    <t>653023196809070616</t>
  </si>
  <si>
    <t>阿曼吐尔·阿布</t>
  </si>
  <si>
    <t>653023197806100650</t>
  </si>
  <si>
    <t>苏拉依曼·居斯莆艾买提</t>
  </si>
  <si>
    <t>653023197101101418</t>
  </si>
  <si>
    <t>居马布比·马木别提吾木尔</t>
  </si>
  <si>
    <t>653023198709271428</t>
  </si>
  <si>
    <t>白些古丽·买买提克日木</t>
  </si>
  <si>
    <t>653023198107130628</t>
  </si>
  <si>
    <t>艾热孜拜克·图鲁托胡托</t>
  </si>
  <si>
    <t>65302319891227021X</t>
  </si>
  <si>
    <t>托宏·阿巴别克尔</t>
  </si>
  <si>
    <t>653023198002070294</t>
  </si>
  <si>
    <t>米尔再克·喀木齐</t>
  </si>
  <si>
    <t>65302319700101021X</t>
  </si>
  <si>
    <t>阿布都哈德尔·托洪</t>
  </si>
  <si>
    <t>653023198203150610</t>
  </si>
  <si>
    <t>阿依提马来克·胡达班</t>
  </si>
  <si>
    <t>653023198806040613</t>
  </si>
  <si>
    <t>阿曼图尔·阿布杜热合曼</t>
  </si>
  <si>
    <t>653023196703230212</t>
  </si>
  <si>
    <t>对谢买买提·司马义</t>
  </si>
  <si>
    <t>653023198510020816</t>
  </si>
  <si>
    <t>阿不都加帕尔·艾山吐尔</t>
  </si>
  <si>
    <t>653021199001041231</t>
  </si>
  <si>
    <t>沙拉马提·居马克</t>
  </si>
  <si>
    <t>653023197004180812</t>
  </si>
  <si>
    <t>托乎提·买买提哈地尔</t>
  </si>
  <si>
    <t>653023197311050612</t>
  </si>
  <si>
    <t>布茹丽罕·夏波</t>
  </si>
  <si>
    <t>653023198606101063</t>
  </si>
  <si>
    <t>别来克·阿皮西</t>
  </si>
  <si>
    <t>653023199001040813</t>
  </si>
  <si>
    <t>阿曼吐尔·朱马哈德尔</t>
  </si>
  <si>
    <t>653023196912050816</t>
  </si>
  <si>
    <t>依米拉力·依沙克</t>
  </si>
  <si>
    <t>653023196905190810</t>
  </si>
  <si>
    <t>朱马古丽·依沙木丁</t>
  </si>
  <si>
    <t>653023196802090825</t>
  </si>
  <si>
    <t>阿力哈德尔·组力甫哈尔</t>
  </si>
  <si>
    <t>653023196401010855</t>
  </si>
  <si>
    <t>依热别克·吐尔汗那力</t>
  </si>
  <si>
    <t>653023198603190611</t>
  </si>
  <si>
    <t>托胡托胡力·对些巴依</t>
  </si>
  <si>
    <t>653023198701151413</t>
  </si>
  <si>
    <t>阿不都虚库·哈德拉洪</t>
  </si>
  <si>
    <t>653023197010270611</t>
  </si>
  <si>
    <t>阿丽姆罕·阿吾勒</t>
  </si>
  <si>
    <t>653023198403080223</t>
  </si>
  <si>
    <t>图尔娜古丽·玉买尔</t>
  </si>
  <si>
    <t>653023198903090225</t>
  </si>
  <si>
    <t>买买提阿力·买买提依明</t>
  </si>
  <si>
    <t>653023198807290833</t>
  </si>
  <si>
    <t>托乎托布比·买买提玉苏甫</t>
  </si>
  <si>
    <t>653023197508020820</t>
  </si>
  <si>
    <t>朱马拉合·买买提朱马</t>
  </si>
  <si>
    <t>653023198010010814</t>
  </si>
  <si>
    <t>托力木西·朱力达沙里</t>
  </si>
  <si>
    <t>653023197808100654</t>
  </si>
  <si>
    <t>代尔肯·加克瓦力</t>
  </si>
  <si>
    <t>653023197607210216</t>
  </si>
  <si>
    <t>朱马吐尔地·托乎托那扎尔</t>
  </si>
  <si>
    <t>653023198809150818</t>
  </si>
  <si>
    <t>托乎托加帕尔·马坎</t>
  </si>
  <si>
    <t>653023198406050812</t>
  </si>
  <si>
    <t>阿布都哈力力·阿布西</t>
  </si>
  <si>
    <t>653023198409151213</t>
  </si>
  <si>
    <t>买买提艾米力·白克吐尔</t>
  </si>
  <si>
    <t>65302319740618121X</t>
  </si>
  <si>
    <t>阿吉别克·于山</t>
  </si>
  <si>
    <t>653023198502130214</t>
  </si>
  <si>
    <t>白先巴依·加合普</t>
  </si>
  <si>
    <t>653023197408231233</t>
  </si>
  <si>
    <t>马旦·马克列克</t>
  </si>
  <si>
    <t>653023196804121218</t>
  </si>
  <si>
    <t>热依姆布比·苏力坦那洪</t>
  </si>
  <si>
    <t>653023197610200828</t>
  </si>
  <si>
    <t>吐尔达洪·托力干</t>
  </si>
  <si>
    <t>653023196808060416</t>
  </si>
  <si>
    <t>马坎·吾斯曼</t>
  </si>
  <si>
    <t>653023197202150411</t>
  </si>
  <si>
    <t>木尔沙汗·胡达别尔迪</t>
  </si>
  <si>
    <t>65302319650605044X</t>
  </si>
  <si>
    <t>阿斯别克·朱马力</t>
  </si>
  <si>
    <t>653023198002140416</t>
  </si>
  <si>
    <t>库西达拜克·阿不都哈德尔</t>
  </si>
  <si>
    <t>653023198507120410</t>
  </si>
  <si>
    <t>吐尔达洪·马马拉克</t>
  </si>
  <si>
    <t>653023197309070411</t>
  </si>
  <si>
    <t>古拉依夏·约力达西阿力</t>
  </si>
  <si>
    <t>653023196109210825</t>
  </si>
  <si>
    <t>夏地别克·吐合塔力</t>
  </si>
  <si>
    <t>653023197711140414</t>
  </si>
  <si>
    <t>阿力塞依提·买买提朱马</t>
  </si>
  <si>
    <t>653023196701010830</t>
  </si>
  <si>
    <t>如孜别克·要力达西</t>
  </si>
  <si>
    <t>653023198303080496</t>
  </si>
  <si>
    <t>吐尔都拜克·阿不都苏</t>
  </si>
  <si>
    <t>653023199709130419</t>
  </si>
  <si>
    <t>巴合提别克·买买提玉米尔</t>
  </si>
  <si>
    <t>653023198210250812</t>
  </si>
  <si>
    <t>沙依尔别克·沙依拉木</t>
  </si>
  <si>
    <t>653023198902170813</t>
  </si>
  <si>
    <t>朱马胡力·木沙洪</t>
  </si>
  <si>
    <t>653023197910010858</t>
  </si>
  <si>
    <t>白先古丽·斯地克阿洪</t>
  </si>
  <si>
    <t>653023198409200820</t>
  </si>
  <si>
    <t>吐得买买提·吐尔汗巴依</t>
  </si>
  <si>
    <t>653023198006100657</t>
  </si>
  <si>
    <t>其妮罕·托合图西</t>
  </si>
  <si>
    <t>65292719780511216X</t>
  </si>
  <si>
    <t>木斯塔帕·艾依提买买提</t>
  </si>
  <si>
    <t>653023198410011410</t>
  </si>
  <si>
    <t>买买提斯地克·马克力克</t>
  </si>
  <si>
    <t>653023196809020811</t>
  </si>
  <si>
    <t>李跟代</t>
  </si>
  <si>
    <t>62052319670211469X</t>
  </si>
  <si>
    <t>苏音巴依·如斯巴依</t>
  </si>
  <si>
    <t>653023197208100212</t>
  </si>
  <si>
    <t>百谢那力·阿不都哈力克</t>
  </si>
  <si>
    <t>653023198308180613</t>
  </si>
  <si>
    <t>司马义·木哈西</t>
  </si>
  <si>
    <t>653023197503060815</t>
  </si>
  <si>
    <t>托乎托胡加·阿不都克力木</t>
  </si>
  <si>
    <t>653023197210010857</t>
  </si>
  <si>
    <t>库西达拜克·马木提</t>
  </si>
  <si>
    <t>65302319940316021X</t>
  </si>
  <si>
    <t>马旦·哈赛</t>
  </si>
  <si>
    <t>653023196805100814</t>
  </si>
  <si>
    <t>木力达买买提·托合塔力</t>
  </si>
  <si>
    <t>653023197602010813</t>
  </si>
  <si>
    <t>图尔哈西·如孜巴依</t>
  </si>
  <si>
    <t>653023196404160218</t>
  </si>
  <si>
    <t>库尔曼别克·艾山哈德尔</t>
  </si>
  <si>
    <t>653023198201010833</t>
  </si>
  <si>
    <t>达依热别克·沙提别克</t>
  </si>
  <si>
    <t>653023200110100817</t>
  </si>
  <si>
    <t>司马义·买买提吾罗苏</t>
  </si>
  <si>
    <t>653023198701240811</t>
  </si>
  <si>
    <t>哈孜别克·努尔阿力</t>
  </si>
  <si>
    <t>65302319840201083X</t>
  </si>
  <si>
    <t>吉恩西别克·吐尔逊</t>
  </si>
  <si>
    <t>653023198806040816</t>
  </si>
  <si>
    <t>居马巴依·托合提巴依</t>
  </si>
  <si>
    <t>653023198508011435</t>
  </si>
  <si>
    <t>哈拉别克·哈来西</t>
  </si>
  <si>
    <t>653023197706051417</t>
  </si>
  <si>
    <t>别谢尔古丽·马旦尼也特</t>
  </si>
  <si>
    <t>65302319910128142X</t>
  </si>
  <si>
    <t>吾木西·司马义</t>
  </si>
  <si>
    <t>65302319700404081X</t>
  </si>
  <si>
    <t>伊力哈尔·吐尔汗巴依</t>
  </si>
  <si>
    <t>653023197908100416</t>
  </si>
  <si>
    <t>阿如尼·苏来曼</t>
  </si>
  <si>
    <t>653023198303080437</t>
  </si>
  <si>
    <t>努尔尼沙·巴依哈孜</t>
  </si>
  <si>
    <t>653023198403100423</t>
  </si>
  <si>
    <t>阿迪力·赛塔宏</t>
  </si>
  <si>
    <t>653023197411070215</t>
  </si>
  <si>
    <t>坎加巴依·乔若</t>
  </si>
  <si>
    <t>653023199010100435</t>
  </si>
  <si>
    <t>热斯巴依·吐尔迪</t>
  </si>
  <si>
    <t>653023198202150416</t>
  </si>
  <si>
    <t>甫坎·吐尔逊</t>
  </si>
  <si>
    <t>653023197503080461</t>
  </si>
  <si>
    <t>胡达依拜尔迪·阿布力</t>
  </si>
  <si>
    <t>653023198701100210</t>
  </si>
  <si>
    <t>古丽·加恩巴依</t>
  </si>
  <si>
    <t>653023197612100425</t>
  </si>
  <si>
    <t>马麦提塔西·苏来依曼</t>
  </si>
  <si>
    <t>653023197003050215</t>
  </si>
  <si>
    <t>开赛尔·木萨</t>
  </si>
  <si>
    <t>653023196503090235</t>
  </si>
  <si>
    <t>居马·喀迪尔</t>
  </si>
  <si>
    <t>652927197005181036</t>
  </si>
  <si>
    <t>卡地力·朱马力</t>
  </si>
  <si>
    <t>653023197808100056</t>
  </si>
  <si>
    <t>对先那里·哈斯木</t>
  </si>
  <si>
    <t>653023196105280412</t>
  </si>
  <si>
    <t>苏热玛·马买提</t>
  </si>
  <si>
    <t>653023197610020421</t>
  </si>
  <si>
    <t>加马力·买买提依不拉依木</t>
  </si>
  <si>
    <t>653023197005100431</t>
  </si>
  <si>
    <t>吐尔孙·玉山那洪</t>
  </si>
  <si>
    <t>653023197202170412</t>
  </si>
  <si>
    <t>拜克普拉提·阿黑哈提</t>
  </si>
  <si>
    <t>653023199205100435</t>
  </si>
  <si>
    <t>苏来曼·卡奇肯</t>
  </si>
  <si>
    <t>653023196801080414</t>
  </si>
  <si>
    <t>朱马吐尔迪·吐尔孙</t>
  </si>
  <si>
    <t>653023197203110411</t>
  </si>
  <si>
    <t>阿斯古丽·萨提瓦力迪</t>
  </si>
  <si>
    <t>653023196507210425</t>
  </si>
  <si>
    <t>加尼白克·哈德</t>
  </si>
  <si>
    <t>653023197706030413</t>
  </si>
  <si>
    <t>素来曼·对谢</t>
  </si>
  <si>
    <t>653023196606081032</t>
  </si>
  <si>
    <t>杰尼谢克·哈热巴依</t>
  </si>
  <si>
    <t>653023199701231055</t>
  </si>
  <si>
    <t>阿布提哈孜·依德热丝</t>
  </si>
  <si>
    <t>653023198805041032</t>
  </si>
  <si>
    <t>比比阿那尔·切克</t>
  </si>
  <si>
    <t>653023197511221025</t>
  </si>
  <si>
    <t>库尔曼别克·买买提哈德</t>
  </si>
  <si>
    <t>653023198006081038</t>
  </si>
  <si>
    <t>努尔多来提·阿布都拉依</t>
  </si>
  <si>
    <t>653023197301051013</t>
  </si>
  <si>
    <t>巴合提牙·苏力唐那里</t>
  </si>
  <si>
    <t>653023196907101017</t>
  </si>
  <si>
    <t>依沙吐尔地·阿里</t>
  </si>
  <si>
    <t>653023198504101038</t>
  </si>
  <si>
    <t>托合提买买提·吐尔地买买提</t>
  </si>
  <si>
    <t>65302319740804143X</t>
  </si>
  <si>
    <t>阿依古丽·库力拜克</t>
  </si>
  <si>
    <t>65302319700601106X</t>
  </si>
  <si>
    <t>图尔坤巴依·依沙</t>
  </si>
  <si>
    <t>653023198810011030</t>
  </si>
  <si>
    <t>塔坎·阿力米沙克</t>
  </si>
  <si>
    <t>653023197206200818</t>
  </si>
  <si>
    <t>吐尔地买买提·司马义</t>
  </si>
  <si>
    <t>653023197501020836</t>
  </si>
  <si>
    <t>司马义·阿不都哈力克</t>
  </si>
  <si>
    <t>653023197807020812</t>
  </si>
  <si>
    <t>阿不都热曼·艾买提阿洪</t>
  </si>
  <si>
    <t>653023197102010876</t>
  </si>
  <si>
    <t>邵平定</t>
  </si>
  <si>
    <t>653023196807200237</t>
  </si>
  <si>
    <t>阿布开·别克吐尔</t>
  </si>
  <si>
    <t>653023196711190417</t>
  </si>
  <si>
    <t>坎吉古丽·斯地克</t>
  </si>
  <si>
    <t>653023197302180626</t>
  </si>
  <si>
    <t>俄斯坎那力·托依托克</t>
  </si>
  <si>
    <t>653023197607101212</t>
  </si>
  <si>
    <t>奥坎·穆敦</t>
  </si>
  <si>
    <t>653023196901100232</t>
  </si>
  <si>
    <t>阿散图尔·克依木</t>
  </si>
  <si>
    <t>652927198004012198</t>
  </si>
  <si>
    <t>居马洪·库尔曼</t>
  </si>
  <si>
    <t>653023198002141232</t>
  </si>
  <si>
    <t>朱马吐尔地·艾米力</t>
  </si>
  <si>
    <t>653023197401101030</t>
  </si>
  <si>
    <t>塔拉提别克·恰尔先</t>
  </si>
  <si>
    <t>653023199908170413</t>
  </si>
  <si>
    <t>托合托木西·托合达洪</t>
  </si>
  <si>
    <t>653023197110180410</t>
  </si>
  <si>
    <t>依沙·卡斯马力</t>
  </si>
  <si>
    <t>653023196506100814</t>
  </si>
  <si>
    <t>布鲁鲁西·对先拉力</t>
  </si>
  <si>
    <t>65302319770510082X</t>
  </si>
  <si>
    <t>白山拉力·马克力</t>
  </si>
  <si>
    <t>653023199108140814</t>
  </si>
  <si>
    <t>阿塔尼别克·布尔山</t>
  </si>
  <si>
    <t>653023198201030818</t>
  </si>
  <si>
    <t>朱马米顿·哈兰</t>
  </si>
  <si>
    <t>653023197606010837</t>
  </si>
  <si>
    <t>阿克朗·尔德热斯</t>
  </si>
  <si>
    <t>653023196506020814</t>
  </si>
  <si>
    <t>坎吉巴义·吉拉力</t>
  </si>
  <si>
    <t>653023198504030815</t>
  </si>
  <si>
    <t>吐尔逊·买买提托乎提</t>
  </si>
  <si>
    <t>653023197503021031</t>
  </si>
  <si>
    <t>买买提哈德尔·木赛克</t>
  </si>
  <si>
    <t>653023197212010412</t>
  </si>
  <si>
    <t>对先拉力·托洪</t>
  </si>
  <si>
    <t>653023198804100854</t>
  </si>
  <si>
    <t>艾特马日克·胡达别尔迪</t>
  </si>
  <si>
    <t>653023198608200233</t>
  </si>
  <si>
    <t>阿曼巴依·阿合麦提</t>
  </si>
  <si>
    <t>653023197302100219</t>
  </si>
  <si>
    <t>阿吉别克·哈尔别克</t>
  </si>
  <si>
    <t>653023197302190218</t>
  </si>
  <si>
    <t>努尔布比·依马西</t>
  </si>
  <si>
    <t>652927197808104763</t>
  </si>
  <si>
    <t>拜勒达力·马坎</t>
  </si>
  <si>
    <t>653023198312140219</t>
  </si>
  <si>
    <t>麦麦提·伊敏</t>
  </si>
  <si>
    <t>652927197403062155</t>
  </si>
  <si>
    <t>艾米吐尔地·加巴尔</t>
  </si>
  <si>
    <t>653023197401010876</t>
  </si>
  <si>
    <t>吐尔都别克·吐尔汗拉力</t>
  </si>
  <si>
    <t>653023198101120816</t>
  </si>
  <si>
    <t>哈力力·马坎</t>
  </si>
  <si>
    <t>653023197708220819</t>
  </si>
  <si>
    <t>努尔买买提·木沙</t>
  </si>
  <si>
    <t>653023196802290819</t>
  </si>
  <si>
    <t>斯地克阿洪·约西</t>
  </si>
  <si>
    <t>653023198508050813</t>
  </si>
  <si>
    <t>朱马木丁·阿山拉洪</t>
  </si>
  <si>
    <t>653023198202040815</t>
  </si>
  <si>
    <t>艾尔肯·库尔曼巴依</t>
  </si>
  <si>
    <t>653023197001250619</t>
  </si>
  <si>
    <t>阿布地克力木·阿布德热合曼</t>
  </si>
  <si>
    <t>653023196604200616</t>
  </si>
  <si>
    <t>巴合提古丽·肉孜阿力</t>
  </si>
  <si>
    <t>653023196605100625</t>
  </si>
  <si>
    <t>艾山吐尔·买买提吐尔地</t>
  </si>
  <si>
    <t>653023198205100617</t>
  </si>
  <si>
    <t>别克吐尔·阿曼</t>
  </si>
  <si>
    <t>653023199212170618</t>
  </si>
  <si>
    <t>托和托那力·玉米提</t>
  </si>
  <si>
    <t>653023197802011415</t>
  </si>
  <si>
    <t>拜先巴依·依明托合提</t>
  </si>
  <si>
    <t>653023198701301418</t>
  </si>
  <si>
    <t>白先拉力·托合努依</t>
  </si>
  <si>
    <t>653023197103100814</t>
  </si>
  <si>
    <t>努柔斯巴依·图玉宏</t>
  </si>
  <si>
    <t>653023199003070215</t>
  </si>
  <si>
    <t>托乎托胡加·买买提玉米尔</t>
  </si>
  <si>
    <t>653023198303010850</t>
  </si>
  <si>
    <t>肉孜布比·买买提卡德尔</t>
  </si>
  <si>
    <t>653023198204221441</t>
  </si>
  <si>
    <t>依沙克·阿布都卡得尔</t>
  </si>
  <si>
    <t>653023196603201414</t>
  </si>
  <si>
    <t>白先拉力·吐尔地胡加</t>
  </si>
  <si>
    <t>653023197903040813</t>
  </si>
  <si>
    <t>马依拉西·杜谢纳力</t>
  </si>
  <si>
    <t>653023197510030227</t>
  </si>
  <si>
    <t>朱马吐尔地·居买克</t>
  </si>
  <si>
    <t>653023197010010852</t>
  </si>
  <si>
    <t>吐尔汗巴依·对些克</t>
  </si>
  <si>
    <t>652929198009170016</t>
  </si>
  <si>
    <t>艾山图尔·艾山纳洪</t>
  </si>
  <si>
    <t>653023197706010252</t>
  </si>
  <si>
    <t>买买提肉孜·马买提</t>
  </si>
  <si>
    <t>653023198007250614</t>
  </si>
  <si>
    <t>阿丽玛古丽·吐尔逊买买提</t>
  </si>
  <si>
    <t>653023199911130826</t>
  </si>
  <si>
    <t>哈斯别克·哈日尼巴依</t>
  </si>
  <si>
    <t>653023198506100215</t>
  </si>
  <si>
    <t>托来西·奥如索</t>
  </si>
  <si>
    <t>653023197504180210</t>
  </si>
  <si>
    <t>库尔班·阿吉</t>
  </si>
  <si>
    <t>652927197010035017</t>
  </si>
  <si>
    <t>巨斯巴里·肉孜</t>
  </si>
  <si>
    <t>653023198604150611</t>
  </si>
  <si>
    <t>买买提阿山·加克普</t>
  </si>
  <si>
    <t>65302319770205141X</t>
  </si>
  <si>
    <t>加马力·玉素莆</t>
  </si>
  <si>
    <t>653023197501011489</t>
  </si>
  <si>
    <t>吾斯曼那力·居玛</t>
  </si>
  <si>
    <t>653023198405151419</t>
  </si>
  <si>
    <t>托胡塔力·布哈依</t>
  </si>
  <si>
    <t>653023197106200212</t>
  </si>
  <si>
    <t>阿不拉山·阿不都特热曼</t>
  </si>
  <si>
    <t>653023197004091414</t>
  </si>
  <si>
    <t>托合地阿依木·夏木西</t>
  </si>
  <si>
    <t>653023197307080026</t>
  </si>
  <si>
    <t>朱有国</t>
  </si>
  <si>
    <t>653023197108160218</t>
  </si>
  <si>
    <t>艾迪力巴依·多力坤</t>
  </si>
  <si>
    <t>653023198909090218</t>
  </si>
  <si>
    <t>加依那尔·那赛拉力</t>
  </si>
  <si>
    <t>653023197607070639</t>
  </si>
  <si>
    <t>对先巴依·买买提哈德尔</t>
  </si>
  <si>
    <t>653023197810110616</t>
  </si>
  <si>
    <t>买买提亚合甫·塞依提阿洪</t>
  </si>
  <si>
    <t>653023197601150830</t>
  </si>
  <si>
    <t>开尼克·司马义</t>
  </si>
  <si>
    <t>653023196904080679</t>
  </si>
  <si>
    <t>合计：</t>
  </si>
  <si>
    <t>中国邮政储蓄银行股份有限公司阿合奇县支行</t>
  </si>
  <si>
    <t>阿合奇县农业农村局</t>
  </si>
  <si>
    <t>阿合奇县财政局</t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</si>
</sst>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0.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179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11" borderId="3" applyNumberFormat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11" borderId="6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49" fontId="1" fillId="0" borderId="0" xfId="0" applyNumberFormat="true" applyFont="true" applyFill="true" applyBorder="true" applyAlignment="true" applyProtection="true">
      <alignment vertical="center"/>
    </xf>
    <xf numFmtId="178" fontId="1" fillId="0" borderId="0" xfId="0" applyNumberFormat="true" applyFont="true" applyFill="true" applyBorder="true" applyAlignment="true">
      <alignment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>
      <alignment horizontal="centerContinuous" wrapText="true"/>
    </xf>
    <xf numFmtId="0" fontId="3" fillId="0" borderId="1" xfId="0" applyNumberFormat="true" applyFont="true" applyFill="true" applyBorder="true" applyAlignment="true">
      <alignment horizontal="center" wrapText="true"/>
    </xf>
    <xf numFmtId="49" fontId="3" fillId="0" borderId="1" xfId="0" applyNumberFormat="true" applyFont="true" applyFill="true" applyBorder="true" applyAlignment="true">
      <alignment horizontal="centerContinuous" wrapText="true"/>
    </xf>
    <xf numFmtId="0" fontId="3" fillId="0" borderId="1" xfId="0" applyNumberFormat="true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>
      <alignment vertical="center"/>
    </xf>
    <xf numFmtId="2" fontId="4" fillId="0" borderId="1" xfId="0" applyNumberFormat="true" applyFont="true" applyFill="true" applyBorder="true" applyAlignment="true"/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3" fillId="0" borderId="1" xfId="0" applyNumberFormat="true" applyFont="true" applyFill="true" applyBorder="true" applyAlignment="true" applyProtection="true">
      <alignment horizontal="centerContinuous" wrapText="true"/>
    </xf>
    <xf numFmtId="179" fontId="4" fillId="0" borderId="1" xfId="0" applyNumberFormat="true" applyFont="true" applyFill="true" applyBorder="true" applyAlignment="true"/>
    <xf numFmtId="14" fontId="3" fillId="0" borderId="1" xfId="0" applyNumberFormat="true" applyFont="true" applyFill="true" applyBorder="true" applyAlignment="true" applyProtection="true">
      <alignment vertical="center"/>
    </xf>
    <xf numFmtId="178" fontId="1" fillId="0" borderId="0" xfId="0" applyNumberFormat="true" applyFont="true" applyFill="true" applyBorder="true" applyAlignment="true" applyProtection="true">
      <alignment horizontal="center" vertical="center"/>
    </xf>
    <xf numFmtId="178" fontId="1" fillId="0" borderId="0" xfId="0" applyNumberFormat="true" applyFont="true" applyFill="true" applyBorder="true" applyAlignment="true">
      <alignment vertical="center"/>
    </xf>
    <xf numFmtId="178" fontId="3" fillId="0" borderId="1" xfId="0" applyNumberFormat="true" applyFont="true" applyFill="true" applyBorder="true" applyAlignment="true" applyProtection="true">
      <alignment horizontal="centerContinuous" wrapText="true"/>
    </xf>
    <xf numFmtId="49" fontId="3" fillId="0" borderId="1" xfId="0" applyNumberFormat="true" applyFont="true" applyFill="true" applyBorder="true" applyAlignment="true">
      <alignment horizontal="center" wrapText="true"/>
    </xf>
    <xf numFmtId="0" fontId="3" fillId="0" borderId="1" xfId="0" applyFont="true" applyFill="true" applyBorder="true" applyAlignment="true">
      <alignment vertical="center"/>
    </xf>
    <xf numFmtId="178" fontId="3" fillId="0" borderId="1" xfId="0" applyNumberFormat="true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/>
    <xf numFmtId="0" fontId="2" fillId="0" borderId="0" xfId="0" applyFont="true" applyFill="true" applyBorder="true" applyAlignment="true">
      <alignment vertical="center"/>
    </xf>
    <xf numFmtId="178" fontId="3" fillId="0" borderId="1" xfId="0" applyNumberFormat="true" applyFont="true" applyFill="true" applyBorder="true" applyAlignment="true">
      <alignment vertical="center"/>
    </xf>
    <xf numFmtId="177" fontId="4" fillId="0" borderId="0" xfId="0" applyNumberFormat="true" applyFont="true" applyFill="true" applyBorder="true" applyAlignment="true"/>
    <xf numFmtId="0" fontId="1" fillId="0" borderId="0" xfId="0" applyFont="true" applyFill="true" applyBorder="true" applyAlignment="true">
      <alignment vertical="center" wrapText="true"/>
    </xf>
    <xf numFmtId="0" fontId="1" fillId="0" borderId="0" xfId="0" applyNumberFormat="true" applyFont="true" applyFill="true" applyBorder="true" applyAlignment="true" applyProtection="true">
      <alignment vertical="center"/>
    </xf>
    <xf numFmtId="176" fontId="4" fillId="0" borderId="1" xfId="0" applyNumberFormat="true" applyFont="true" applyFill="true" applyBorder="true" applyAlignment="true"/>
    <xf numFmtId="0" fontId="1" fillId="0" borderId="0" xfId="0" applyFont="true" applyFill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67"/>
  <sheetViews>
    <sheetView tabSelected="1" workbookViewId="0">
      <selection activeCell="E2" sqref="E$1:E$1048576"/>
    </sheetView>
  </sheetViews>
  <sheetFormatPr defaultColWidth="9.03333333333333" defaultRowHeight="15.75"/>
  <cols>
    <col min="1" max="1" width="4.625" style="6" customWidth="true"/>
    <col min="2" max="2" width="23.625" style="6" customWidth="true"/>
    <col min="3" max="3" width="20.375" style="6" customWidth="true"/>
    <col min="4" max="5" width="9.375" style="7" customWidth="true"/>
    <col min="6" max="7" width="11.5" style="6" customWidth="true"/>
    <col min="8" max="8" width="9.25" style="5" customWidth="true"/>
    <col min="9" max="9" width="5.625" style="5" customWidth="true"/>
    <col min="10" max="10" width="10.375" style="8" customWidth="true"/>
    <col min="11" max="11" width="7.125" style="9" customWidth="true"/>
    <col min="12" max="13" width="9.03333333333333" style="5" customWidth="true"/>
    <col min="14" max="14" width="9.625" style="5" customWidth="true"/>
    <col min="15" max="186" width="9.03333333333333" style="5" customWidth="true"/>
    <col min="187" max="16384" width="9.03333333333333" style="1"/>
  </cols>
  <sheetData>
    <row r="1" s="1" customFormat="true" ht="26" customHeight="true" spans="1:186">
      <c r="A1" s="10"/>
      <c r="B1" s="11" t="s">
        <v>0</v>
      </c>
      <c r="C1" s="11"/>
      <c r="D1" s="12"/>
      <c r="E1" s="12"/>
      <c r="F1" s="11"/>
      <c r="G1" s="11"/>
      <c r="H1" s="19"/>
      <c r="I1" s="19"/>
      <c r="J1" s="24"/>
      <c r="K1" s="1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</row>
    <row r="2" s="2" customFormat="true" ht="21" customHeight="true" spans="1:16384">
      <c r="A2" s="6"/>
      <c r="B2" s="6" t="s">
        <v>1</v>
      </c>
      <c r="C2" s="6"/>
      <c r="D2" s="7"/>
      <c r="E2" s="7"/>
      <c r="F2" s="6"/>
      <c r="G2" s="6"/>
      <c r="H2" s="20"/>
      <c r="I2" s="20"/>
      <c r="J2" s="25"/>
      <c r="K2" s="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3" customFormat="true" ht="24" customHeight="true" spans="1:11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3" t="s">
        <v>7</v>
      </c>
      <c r="G3" s="13" t="s">
        <v>8</v>
      </c>
      <c r="H3" s="21" t="s">
        <v>9</v>
      </c>
      <c r="I3" s="21" t="s">
        <v>10</v>
      </c>
      <c r="J3" s="26" t="s">
        <v>11</v>
      </c>
      <c r="K3" s="27" t="s">
        <v>12</v>
      </c>
    </row>
    <row r="4" s="1" customFormat="true" spans="1:186">
      <c r="A4" s="16">
        <v>1</v>
      </c>
      <c r="B4" s="17" t="s">
        <v>13</v>
      </c>
      <c r="C4" s="17" t="s">
        <v>14</v>
      </c>
      <c r="D4" s="18">
        <v>50000</v>
      </c>
      <c r="E4" s="18">
        <v>50000</v>
      </c>
      <c r="F4" s="22">
        <v>44417</v>
      </c>
      <c r="G4" s="22">
        <v>45513</v>
      </c>
      <c r="H4" s="23">
        <v>45558</v>
      </c>
      <c r="I4" s="28">
        <v>47</v>
      </c>
      <c r="J4" s="29">
        <f t="shared" ref="J4:J67" si="0">K4%/365*I4*E4</f>
        <v>299.383561643836</v>
      </c>
      <c r="K4" s="30">
        <v>4.65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</row>
    <row r="5" s="1" customFormat="true" spans="1:186">
      <c r="A5" s="16">
        <v>2</v>
      </c>
      <c r="B5" s="17" t="s">
        <v>15</v>
      </c>
      <c r="C5" s="17" t="s">
        <v>16</v>
      </c>
      <c r="D5" s="18">
        <v>20000</v>
      </c>
      <c r="E5" s="18">
        <v>20000</v>
      </c>
      <c r="F5" s="22">
        <v>44418</v>
      </c>
      <c r="G5" s="22">
        <v>45514</v>
      </c>
      <c r="H5" s="23">
        <v>45558</v>
      </c>
      <c r="I5" s="28">
        <v>48</v>
      </c>
      <c r="J5" s="29">
        <f t="shared" si="0"/>
        <v>122.301369863014</v>
      </c>
      <c r="K5" s="30">
        <v>4.65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</row>
    <row r="6" s="1" customFormat="true" spans="1:186">
      <c r="A6" s="16">
        <v>3</v>
      </c>
      <c r="B6" s="17" t="s">
        <v>17</v>
      </c>
      <c r="C6" s="17" t="s">
        <v>18</v>
      </c>
      <c r="D6" s="18">
        <v>50000</v>
      </c>
      <c r="E6" s="18">
        <v>20000</v>
      </c>
      <c r="F6" s="22">
        <v>44424</v>
      </c>
      <c r="G6" s="22">
        <v>45520</v>
      </c>
      <c r="H6" s="23">
        <v>45558</v>
      </c>
      <c r="I6" s="28">
        <v>54</v>
      </c>
      <c r="J6" s="29">
        <f t="shared" si="0"/>
        <v>137.58904109589</v>
      </c>
      <c r="K6" s="30">
        <v>4.65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</row>
    <row r="7" s="1" customFormat="true" spans="1:186">
      <c r="A7" s="16">
        <v>4</v>
      </c>
      <c r="B7" s="17" t="s">
        <v>19</v>
      </c>
      <c r="C7" s="17" t="s">
        <v>20</v>
      </c>
      <c r="D7" s="18">
        <v>20000</v>
      </c>
      <c r="E7" s="18">
        <v>20000</v>
      </c>
      <c r="F7" s="22">
        <v>44424</v>
      </c>
      <c r="G7" s="22">
        <v>45520</v>
      </c>
      <c r="H7" s="23">
        <v>45558</v>
      </c>
      <c r="I7" s="28">
        <v>54</v>
      </c>
      <c r="J7" s="29">
        <f t="shared" si="0"/>
        <v>137.58904109589</v>
      </c>
      <c r="K7" s="30">
        <v>4.65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</row>
    <row r="8" s="1" customFormat="true" spans="1:186">
      <c r="A8" s="16">
        <v>5</v>
      </c>
      <c r="B8" s="17" t="s">
        <v>21</v>
      </c>
      <c r="C8" s="17" t="s">
        <v>22</v>
      </c>
      <c r="D8" s="18">
        <v>30000</v>
      </c>
      <c r="E8" s="18">
        <v>30000</v>
      </c>
      <c r="F8" s="22">
        <v>44442</v>
      </c>
      <c r="G8" s="22">
        <v>45538</v>
      </c>
      <c r="H8" s="23">
        <v>45558</v>
      </c>
      <c r="I8" s="28">
        <v>72</v>
      </c>
      <c r="J8" s="29">
        <f t="shared" si="0"/>
        <v>275.178082191781</v>
      </c>
      <c r="K8" s="30">
        <v>4.65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  <row r="9" s="1" customFormat="true" spans="1:186">
      <c r="A9" s="16">
        <v>6</v>
      </c>
      <c r="B9" s="17" t="s">
        <v>23</v>
      </c>
      <c r="C9" s="17" t="s">
        <v>24</v>
      </c>
      <c r="D9" s="18">
        <v>30000</v>
      </c>
      <c r="E9" s="18">
        <v>30000</v>
      </c>
      <c r="F9" s="22">
        <v>44445</v>
      </c>
      <c r="G9" s="22">
        <v>45541</v>
      </c>
      <c r="H9" s="23">
        <v>45558</v>
      </c>
      <c r="I9" s="28">
        <v>75</v>
      </c>
      <c r="J9" s="29">
        <f t="shared" si="0"/>
        <v>286.643835616438</v>
      </c>
      <c r="K9" s="30">
        <v>4.65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</row>
    <row r="10" s="1" customFormat="true" spans="1:186">
      <c r="A10" s="16">
        <v>7</v>
      </c>
      <c r="B10" s="17" t="s">
        <v>25</v>
      </c>
      <c r="C10" s="17" t="s">
        <v>26</v>
      </c>
      <c r="D10" s="18">
        <v>50000</v>
      </c>
      <c r="E10" s="18">
        <v>50000</v>
      </c>
      <c r="F10" s="22">
        <v>44445</v>
      </c>
      <c r="G10" s="22">
        <v>45541</v>
      </c>
      <c r="H10" s="23">
        <v>45558</v>
      </c>
      <c r="I10" s="28">
        <v>75</v>
      </c>
      <c r="J10" s="29">
        <f t="shared" si="0"/>
        <v>477.739726027397</v>
      </c>
      <c r="K10" s="30">
        <v>4.65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</row>
    <row r="11" s="1" customFormat="true" spans="1:186">
      <c r="A11" s="16">
        <v>8</v>
      </c>
      <c r="B11" s="17" t="s">
        <v>27</v>
      </c>
      <c r="C11" s="17" t="s">
        <v>28</v>
      </c>
      <c r="D11" s="18">
        <v>50000</v>
      </c>
      <c r="E11" s="18">
        <v>50000</v>
      </c>
      <c r="F11" s="22">
        <v>44446</v>
      </c>
      <c r="G11" s="22">
        <v>45542</v>
      </c>
      <c r="H11" s="23">
        <v>45558</v>
      </c>
      <c r="I11" s="28">
        <v>76</v>
      </c>
      <c r="J11" s="29">
        <f t="shared" si="0"/>
        <v>484.109589041096</v>
      </c>
      <c r="K11" s="30">
        <v>4.65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</row>
    <row r="12" s="1" customFormat="true" spans="1:186">
      <c r="A12" s="16">
        <v>9</v>
      </c>
      <c r="B12" s="17" t="s">
        <v>29</v>
      </c>
      <c r="C12" s="17" t="s">
        <v>30</v>
      </c>
      <c r="D12" s="18">
        <v>20000</v>
      </c>
      <c r="E12" s="18">
        <v>20000</v>
      </c>
      <c r="F12" s="22">
        <v>44454</v>
      </c>
      <c r="G12" s="22">
        <v>45550</v>
      </c>
      <c r="H12" s="23">
        <v>45558</v>
      </c>
      <c r="I12" s="28">
        <v>84</v>
      </c>
      <c r="J12" s="29">
        <f t="shared" si="0"/>
        <v>214.027397260274</v>
      </c>
      <c r="K12" s="30">
        <v>4.65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</row>
    <row r="13" s="1" customFormat="true" spans="1:186">
      <c r="A13" s="16">
        <v>10</v>
      </c>
      <c r="B13" s="17" t="s">
        <v>31</v>
      </c>
      <c r="C13" s="17" t="s">
        <v>32</v>
      </c>
      <c r="D13" s="18">
        <v>20000</v>
      </c>
      <c r="E13" s="18">
        <v>20000</v>
      </c>
      <c r="F13" s="22">
        <v>44454</v>
      </c>
      <c r="G13" s="22">
        <v>45550</v>
      </c>
      <c r="H13" s="23">
        <v>45558</v>
      </c>
      <c r="I13" s="28">
        <v>84</v>
      </c>
      <c r="J13" s="29">
        <f t="shared" si="0"/>
        <v>214.027397260274</v>
      </c>
      <c r="K13" s="30">
        <v>4.65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</row>
    <row r="14" s="1" customFormat="true" spans="1:186">
      <c r="A14" s="16">
        <v>11</v>
      </c>
      <c r="B14" s="17" t="s">
        <v>33</v>
      </c>
      <c r="C14" s="17" t="s">
        <v>34</v>
      </c>
      <c r="D14" s="18">
        <v>20000</v>
      </c>
      <c r="E14" s="18">
        <v>20000</v>
      </c>
      <c r="F14" s="22">
        <v>44454</v>
      </c>
      <c r="G14" s="22">
        <v>45550</v>
      </c>
      <c r="H14" s="23">
        <v>45558</v>
      </c>
      <c r="I14" s="28">
        <v>84</v>
      </c>
      <c r="J14" s="29">
        <f t="shared" si="0"/>
        <v>214.027397260274</v>
      </c>
      <c r="K14" s="30">
        <v>4.65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</row>
    <row r="15" s="1" customFormat="true" spans="1:186">
      <c r="A15" s="16">
        <v>12</v>
      </c>
      <c r="B15" s="17" t="s">
        <v>35</v>
      </c>
      <c r="C15" s="17" t="s">
        <v>36</v>
      </c>
      <c r="D15" s="18">
        <v>30000</v>
      </c>
      <c r="E15" s="18">
        <v>30000</v>
      </c>
      <c r="F15" s="22">
        <v>44455</v>
      </c>
      <c r="G15" s="22">
        <v>45551</v>
      </c>
      <c r="H15" s="23">
        <v>45558</v>
      </c>
      <c r="I15" s="28">
        <v>85</v>
      </c>
      <c r="J15" s="29">
        <f t="shared" si="0"/>
        <v>324.86301369863</v>
      </c>
      <c r="K15" s="30">
        <v>4.65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</row>
    <row r="16" s="1" customFormat="true" spans="1:186">
      <c r="A16" s="16">
        <v>13</v>
      </c>
      <c r="B16" s="17" t="s">
        <v>37</v>
      </c>
      <c r="C16" s="17" t="s">
        <v>38</v>
      </c>
      <c r="D16" s="18">
        <v>20000</v>
      </c>
      <c r="E16" s="18">
        <v>20000</v>
      </c>
      <c r="F16" s="22">
        <v>44456</v>
      </c>
      <c r="G16" s="22">
        <v>45552</v>
      </c>
      <c r="H16" s="23">
        <v>45558</v>
      </c>
      <c r="I16" s="28">
        <v>86</v>
      </c>
      <c r="J16" s="29">
        <f t="shared" si="0"/>
        <v>219.123287671233</v>
      </c>
      <c r="K16" s="30">
        <v>4.65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</row>
    <row r="17" s="1" customFormat="true" spans="1:186">
      <c r="A17" s="16">
        <v>14</v>
      </c>
      <c r="B17" s="17" t="s">
        <v>39</v>
      </c>
      <c r="C17" s="17" t="s">
        <v>40</v>
      </c>
      <c r="D17" s="18">
        <v>10000</v>
      </c>
      <c r="E17" s="18">
        <v>10000</v>
      </c>
      <c r="F17" s="22">
        <v>44456</v>
      </c>
      <c r="G17" s="22">
        <v>45552</v>
      </c>
      <c r="H17" s="23">
        <v>45558</v>
      </c>
      <c r="I17" s="28">
        <v>86</v>
      </c>
      <c r="J17" s="29">
        <f t="shared" si="0"/>
        <v>109.561643835616</v>
      </c>
      <c r="K17" s="30">
        <v>4.65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</row>
    <row r="18" s="1" customFormat="true" spans="1:186">
      <c r="A18" s="16">
        <v>15</v>
      </c>
      <c r="B18" s="17" t="s">
        <v>41</v>
      </c>
      <c r="C18" s="17" t="s">
        <v>42</v>
      </c>
      <c r="D18" s="18">
        <v>20000</v>
      </c>
      <c r="E18" s="18">
        <v>3100</v>
      </c>
      <c r="F18" s="22">
        <v>44461</v>
      </c>
      <c r="G18" s="22">
        <v>45557</v>
      </c>
      <c r="H18" s="23">
        <v>45558</v>
      </c>
      <c r="I18" s="28">
        <v>91</v>
      </c>
      <c r="J18" s="29">
        <f t="shared" si="0"/>
        <v>35.9387671232877</v>
      </c>
      <c r="K18" s="30">
        <v>4.65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</row>
    <row r="19" s="1" customFormat="true" spans="1:186">
      <c r="A19" s="16">
        <v>16</v>
      </c>
      <c r="B19" s="17" t="s">
        <v>43</v>
      </c>
      <c r="C19" s="17" t="s">
        <v>44</v>
      </c>
      <c r="D19" s="18">
        <v>50000</v>
      </c>
      <c r="E19" s="18">
        <v>50000</v>
      </c>
      <c r="F19" s="22">
        <v>44462</v>
      </c>
      <c r="G19" s="22">
        <v>45558</v>
      </c>
      <c r="H19" s="23">
        <v>45558</v>
      </c>
      <c r="I19" s="28">
        <v>92</v>
      </c>
      <c r="J19" s="29">
        <f t="shared" si="0"/>
        <v>586.027397260274</v>
      </c>
      <c r="K19" s="30">
        <v>4.65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</row>
    <row r="20" s="1" customFormat="true" spans="1:186">
      <c r="A20" s="16">
        <v>17</v>
      </c>
      <c r="B20" s="17" t="s">
        <v>45</v>
      </c>
      <c r="C20" s="17" t="s">
        <v>46</v>
      </c>
      <c r="D20" s="18">
        <v>20000</v>
      </c>
      <c r="E20" s="18">
        <v>20000</v>
      </c>
      <c r="F20" s="22">
        <v>44462</v>
      </c>
      <c r="G20" s="22">
        <v>45558</v>
      </c>
      <c r="H20" s="23">
        <v>45558</v>
      </c>
      <c r="I20" s="28">
        <v>92</v>
      </c>
      <c r="J20" s="29">
        <f t="shared" si="0"/>
        <v>234.41095890411</v>
      </c>
      <c r="K20" s="30">
        <v>4.65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</row>
    <row r="21" s="1" customFormat="true" spans="1:186">
      <c r="A21" s="16">
        <v>18</v>
      </c>
      <c r="B21" s="17" t="s">
        <v>47</v>
      </c>
      <c r="C21" s="17" t="s">
        <v>48</v>
      </c>
      <c r="D21" s="18">
        <v>50000</v>
      </c>
      <c r="E21" s="18">
        <v>50000</v>
      </c>
      <c r="F21" s="22">
        <v>44483</v>
      </c>
      <c r="G21" s="22">
        <v>45579</v>
      </c>
      <c r="H21" s="23">
        <v>45558</v>
      </c>
      <c r="I21" s="28">
        <v>92</v>
      </c>
      <c r="J21" s="29">
        <f t="shared" si="0"/>
        <v>586.027397260274</v>
      </c>
      <c r="K21" s="30">
        <v>4.65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</row>
    <row r="22" s="1" customFormat="true" spans="1:186">
      <c r="A22" s="16">
        <v>19</v>
      </c>
      <c r="B22" s="17" t="s">
        <v>49</v>
      </c>
      <c r="C22" s="17" t="s">
        <v>50</v>
      </c>
      <c r="D22" s="18">
        <v>50000</v>
      </c>
      <c r="E22" s="18">
        <v>50000</v>
      </c>
      <c r="F22" s="22">
        <v>44483</v>
      </c>
      <c r="G22" s="22">
        <v>45579</v>
      </c>
      <c r="H22" s="23">
        <v>45558</v>
      </c>
      <c r="I22" s="28">
        <v>92</v>
      </c>
      <c r="J22" s="29">
        <f t="shared" si="0"/>
        <v>586.027397260274</v>
      </c>
      <c r="K22" s="30">
        <v>4.65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</row>
    <row r="23" s="1" customFormat="true" spans="1:186">
      <c r="A23" s="16">
        <v>20</v>
      </c>
      <c r="B23" s="17" t="s">
        <v>51</v>
      </c>
      <c r="C23" s="17" t="s">
        <v>52</v>
      </c>
      <c r="D23" s="18">
        <v>50000</v>
      </c>
      <c r="E23" s="18">
        <v>50000</v>
      </c>
      <c r="F23" s="22">
        <v>44484</v>
      </c>
      <c r="G23" s="22">
        <v>45580</v>
      </c>
      <c r="H23" s="23">
        <v>45558</v>
      </c>
      <c r="I23" s="28">
        <v>92</v>
      </c>
      <c r="J23" s="29">
        <f t="shared" si="0"/>
        <v>586.027397260274</v>
      </c>
      <c r="K23" s="30">
        <v>4.65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</row>
    <row r="24" s="1" customFormat="true" spans="1:186">
      <c r="A24" s="16">
        <v>21</v>
      </c>
      <c r="B24" s="17" t="s">
        <v>53</v>
      </c>
      <c r="C24" s="17" t="s">
        <v>54</v>
      </c>
      <c r="D24" s="18">
        <v>50000</v>
      </c>
      <c r="E24" s="18">
        <v>50000</v>
      </c>
      <c r="F24" s="22">
        <v>44487</v>
      </c>
      <c r="G24" s="22">
        <v>45583</v>
      </c>
      <c r="H24" s="23">
        <v>45558</v>
      </c>
      <c r="I24" s="28">
        <v>92</v>
      </c>
      <c r="J24" s="29">
        <f t="shared" si="0"/>
        <v>586.027397260274</v>
      </c>
      <c r="K24" s="30">
        <v>4.65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</row>
    <row r="25" s="1" customFormat="true" spans="1:186">
      <c r="A25" s="16">
        <v>22</v>
      </c>
      <c r="B25" s="17" t="s">
        <v>55</v>
      </c>
      <c r="C25" s="17" t="s">
        <v>56</v>
      </c>
      <c r="D25" s="18">
        <v>50000</v>
      </c>
      <c r="E25" s="18">
        <v>50000</v>
      </c>
      <c r="F25" s="22">
        <v>44490</v>
      </c>
      <c r="G25" s="22">
        <v>45586</v>
      </c>
      <c r="H25" s="23">
        <v>45558</v>
      </c>
      <c r="I25" s="28">
        <v>92</v>
      </c>
      <c r="J25" s="29">
        <f t="shared" si="0"/>
        <v>586.027397260274</v>
      </c>
      <c r="K25" s="30">
        <v>4.65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</row>
    <row r="26" s="1" customFormat="true" spans="1:186">
      <c r="A26" s="16">
        <v>23</v>
      </c>
      <c r="B26" s="17" t="s">
        <v>57</v>
      </c>
      <c r="C26" s="17" t="s">
        <v>58</v>
      </c>
      <c r="D26" s="18">
        <v>50000</v>
      </c>
      <c r="E26" s="18">
        <v>50000</v>
      </c>
      <c r="F26" s="22">
        <v>44494</v>
      </c>
      <c r="G26" s="22">
        <v>45590</v>
      </c>
      <c r="H26" s="23">
        <v>45558</v>
      </c>
      <c r="I26" s="28">
        <v>92</v>
      </c>
      <c r="J26" s="29">
        <f t="shared" si="0"/>
        <v>586.027397260274</v>
      </c>
      <c r="K26" s="30">
        <v>4.65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</row>
    <row r="27" s="1" customFormat="true" spans="1:186">
      <c r="A27" s="16">
        <v>24</v>
      </c>
      <c r="B27" s="17" t="s">
        <v>59</v>
      </c>
      <c r="C27" s="17" t="s">
        <v>60</v>
      </c>
      <c r="D27" s="18">
        <v>50000</v>
      </c>
      <c r="E27" s="18">
        <v>50000</v>
      </c>
      <c r="F27" s="22">
        <v>44494</v>
      </c>
      <c r="G27" s="22">
        <v>45590</v>
      </c>
      <c r="H27" s="23">
        <v>45558</v>
      </c>
      <c r="I27" s="28">
        <v>92</v>
      </c>
      <c r="J27" s="29">
        <f t="shared" si="0"/>
        <v>586.027397260274</v>
      </c>
      <c r="K27" s="30">
        <v>4.65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</row>
    <row r="28" s="1" customFormat="true" spans="1:186">
      <c r="A28" s="16">
        <v>25</v>
      </c>
      <c r="B28" s="17" t="s">
        <v>61</v>
      </c>
      <c r="C28" s="17" t="s">
        <v>62</v>
      </c>
      <c r="D28" s="18">
        <v>50000</v>
      </c>
      <c r="E28" s="18">
        <v>50000</v>
      </c>
      <c r="F28" s="22">
        <v>44494</v>
      </c>
      <c r="G28" s="22">
        <v>45590</v>
      </c>
      <c r="H28" s="23">
        <v>45558</v>
      </c>
      <c r="I28" s="28">
        <v>92</v>
      </c>
      <c r="J28" s="29">
        <f t="shared" si="0"/>
        <v>586.027397260274</v>
      </c>
      <c r="K28" s="30">
        <v>4.65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</row>
    <row r="29" s="1" customFormat="true" spans="1:186">
      <c r="A29" s="16">
        <v>26</v>
      </c>
      <c r="B29" s="17" t="s">
        <v>63</v>
      </c>
      <c r="C29" s="17" t="s">
        <v>64</v>
      </c>
      <c r="D29" s="18">
        <v>25000</v>
      </c>
      <c r="E29" s="18">
        <v>25000</v>
      </c>
      <c r="F29" s="22">
        <v>44494</v>
      </c>
      <c r="G29" s="22">
        <v>45590</v>
      </c>
      <c r="H29" s="23">
        <v>45558</v>
      </c>
      <c r="I29" s="28">
        <v>92</v>
      </c>
      <c r="J29" s="29">
        <f t="shared" si="0"/>
        <v>293.013698630137</v>
      </c>
      <c r="K29" s="30">
        <v>4.65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</row>
    <row r="30" s="1" customFormat="true" spans="1:186">
      <c r="A30" s="16">
        <v>27</v>
      </c>
      <c r="B30" s="17" t="s">
        <v>65</v>
      </c>
      <c r="C30" s="17" t="s">
        <v>66</v>
      </c>
      <c r="D30" s="18">
        <v>50000</v>
      </c>
      <c r="E30" s="18">
        <v>50000</v>
      </c>
      <c r="F30" s="22">
        <v>44494</v>
      </c>
      <c r="G30" s="22">
        <v>45590</v>
      </c>
      <c r="H30" s="23">
        <v>45558</v>
      </c>
      <c r="I30" s="28">
        <v>92</v>
      </c>
      <c r="J30" s="29">
        <f t="shared" si="0"/>
        <v>586.027397260274</v>
      </c>
      <c r="K30" s="30">
        <v>4.65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</row>
    <row r="31" s="1" customFormat="true" spans="1:186">
      <c r="A31" s="16">
        <v>28</v>
      </c>
      <c r="B31" s="17" t="s">
        <v>67</v>
      </c>
      <c r="C31" s="17" t="s">
        <v>68</v>
      </c>
      <c r="D31" s="18">
        <v>50000</v>
      </c>
      <c r="E31" s="18">
        <v>50000</v>
      </c>
      <c r="F31" s="22">
        <v>44495</v>
      </c>
      <c r="G31" s="22">
        <v>45591</v>
      </c>
      <c r="H31" s="23">
        <v>45558</v>
      </c>
      <c r="I31" s="28">
        <v>92</v>
      </c>
      <c r="J31" s="29">
        <f t="shared" si="0"/>
        <v>586.027397260274</v>
      </c>
      <c r="K31" s="30">
        <v>4.65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</row>
    <row r="32" s="1" customFormat="true" spans="1:186">
      <c r="A32" s="16">
        <v>29</v>
      </c>
      <c r="B32" s="17" t="s">
        <v>69</v>
      </c>
      <c r="C32" s="17" t="s">
        <v>70</v>
      </c>
      <c r="D32" s="18">
        <v>30000</v>
      </c>
      <c r="E32" s="18">
        <v>30000</v>
      </c>
      <c r="F32" s="22">
        <v>44495</v>
      </c>
      <c r="G32" s="22">
        <v>45591</v>
      </c>
      <c r="H32" s="23">
        <v>45558</v>
      </c>
      <c r="I32" s="28">
        <v>92</v>
      </c>
      <c r="J32" s="29">
        <f t="shared" si="0"/>
        <v>351.616438356164</v>
      </c>
      <c r="K32" s="30">
        <v>4.65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</row>
    <row r="33" s="1" customFormat="true" spans="1:186">
      <c r="A33" s="16">
        <v>30</v>
      </c>
      <c r="B33" s="17" t="s">
        <v>71</v>
      </c>
      <c r="C33" s="17" t="s">
        <v>72</v>
      </c>
      <c r="D33" s="18">
        <v>30000</v>
      </c>
      <c r="E33" s="18">
        <v>30000</v>
      </c>
      <c r="F33" s="22">
        <v>44495</v>
      </c>
      <c r="G33" s="22">
        <v>45591</v>
      </c>
      <c r="H33" s="23">
        <v>45558</v>
      </c>
      <c r="I33" s="28">
        <v>92</v>
      </c>
      <c r="J33" s="29">
        <f t="shared" si="0"/>
        <v>351.616438356164</v>
      </c>
      <c r="K33" s="30">
        <v>4.65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</row>
    <row r="34" s="1" customFormat="true" spans="1:186">
      <c r="A34" s="16">
        <v>31</v>
      </c>
      <c r="B34" s="17" t="s">
        <v>73</v>
      </c>
      <c r="C34" s="17" t="s">
        <v>74</v>
      </c>
      <c r="D34" s="18">
        <v>30000</v>
      </c>
      <c r="E34" s="18">
        <v>30000</v>
      </c>
      <c r="F34" s="22">
        <v>44495</v>
      </c>
      <c r="G34" s="22">
        <v>45591</v>
      </c>
      <c r="H34" s="23">
        <v>45558</v>
      </c>
      <c r="I34" s="28">
        <v>92</v>
      </c>
      <c r="J34" s="29">
        <f t="shared" si="0"/>
        <v>351.616438356164</v>
      </c>
      <c r="K34" s="30">
        <v>4.65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</row>
    <row r="35" s="1" customFormat="true" spans="1:186">
      <c r="A35" s="16">
        <v>32</v>
      </c>
      <c r="B35" s="17" t="s">
        <v>75</v>
      </c>
      <c r="C35" s="17" t="s">
        <v>76</v>
      </c>
      <c r="D35" s="18">
        <v>30000</v>
      </c>
      <c r="E35" s="18">
        <v>30000</v>
      </c>
      <c r="F35" s="22">
        <v>44495</v>
      </c>
      <c r="G35" s="22">
        <v>45591</v>
      </c>
      <c r="H35" s="23">
        <v>45558</v>
      </c>
      <c r="I35" s="28">
        <v>92</v>
      </c>
      <c r="J35" s="29">
        <f t="shared" si="0"/>
        <v>351.616438356164</v>
      </c>
      <c r="K35" s="30">
        <v>4.65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</row>
    <row r="36" s="1" customFormat="true" spans="1:186">
      <c r="A36" s="16">
        <v>33</v>
      </c>
      <c r="B36" s="17" t="s">
        <v>77</v>
      </c>
      <c r="C36" s="17" t="s">
        <v>78</v>
      </c>
      <c r="D36" s="18">
        <v>30000</v>
      </c>
      <c r="E36" s="18">
        <v>30000</v>
      </c>
      <c r="F36" s="22">
        <v>44495</v>
      </c>
      <c r="G36" s="22">
        <v>45591</v>
      </c>
      <c r="H36" s="23">
        <v>45558</v>
      </c>
      <c r="I36" s="28">
        <v>92</v>
      </c>
      <c r="J36" s="29">
        <f t="shared" si="0"/>
        <v>351.616438356164</v>
      </c>
      <c r="K36" s="30">
        <v>4.65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</row>
    <row r="37" s="1" customFormat="true" spans="1:186">
      <c r="A37" s="16">
        <v>34</v>
      </c>
      <c r="B37" s="17" t="s">
        <v>79</v>
      </c>
      <c r="C37" s="17" t="s">
        <v>80</v>
      </c>
      <c r="D37" s="18">
        <v>50000</v>
      </c>
      <c r="E37" s="18">
        <v>50000</v>
      </c>
      <c r="F37" s="22">
        <v>44496</v>
      </c>
      <c r="G37" s="22">
        <v>45592</v>
      </c>
      <c r="H37" s="23">
        <v>45558</v>
      </c>
      <c r="I37" s="28">
        <v>92</v>
      </c>
      <c r="J37" s="29">
        <f t="shared" si="0"/>
        <v>586.027397260274</v>
      </c>
      <c r="K37" s="30">
        <v>4.65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</row>
    <row r="38" s="1" customFormat="true" spans="1:186">
      <c r="A38" s="16">
        <v>35</v>
      </c>
      <c r="B38" s="17" t="s">
        <v>81</v>
      </c>
      <c r="C38" s="17" t="s">
        <v>82</v>
      </c>
      <c r="D38" s="18">
        <v>30000</v>
      </c>
      <c r="E38" s="18">
        <v>30000</v>
      </c>
      <c r="F38" s="22">
        <v>44496</v>
      </c>
      <c r="G38" s="22">
        <v>45592</v>
      </c>
      <c r="H38" s="23">
        <v>45558</v>
      </c>
      <c r="I38" s="28">
        <v>92</v>
      </c>
      <c r="J38" s="29">
        <f t="shared" si="0"/>
        <v>351.616438356164</v>
      </c>
      <c r="K38" s="30">
        <v>4.65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</row>
    <row r="39" s="1" customFormat="true" spans="1:186">
      <c r="A39" s="16">
        <v>36</v>
      </c>
      <c r="B39" s="17" t="s">
        <v>83</v>
      </c>
      <c r="C39" s="17" t="s">
        <v>84</v>
      </c>
      <c r="D39" s="18">
        <v>30000</v>
      </c>
      <c r="E39" s="18">
        <v>30000</v>
      </c>
      <c r="F39" s="22">
        <v>44496</v>
      </c>
      <c r="G39" s="22">
        <v>45592</v>
      </c>
      <c r="H39" s="23">
        <v>45558</v>
      </c>
      <c r="I39" s="28">
        <v>92</v>
      </c>
      <c r="J39" s="29">
        <f t="shared" si="0"/>
        <v>351.616438356164</v>
      </c>
      <c r="K39" s="30">
        <v>4.65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</row>
    <row r="40" s="1" customFormat="true" spans="1:186">
      <c r="A40" s="16">
        <v>37</v>
      </c>
      <c r="B40" s="17" t="s">
        <v>85</v>
      </c>
      <c r="C40" s="17" t="s">
        <v>86</v>
      </c>
      <c r="D40" s="18">
        <v>30000</v>
      </c>
      <c r="E40" s="18">
        <v>30000</v>
      </c>
      <c r="F40" s="22">
        <v>44496</v>
      </c>
      <c r="G40" s="22">
        <v>45592</v>
      </c>
      <c r="H40" s="23">
        <v>45558</v>
      </c>
      <c r="I40" s="28">
        <v>92</v>
      </c>
      <c r="J40" s="29">
        <f t="shared" si="0"/>
        <v>351.616438356164</v>
      </c>
      <c r="K40" s="30">
        <v>4.65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</row>
    <row r="41" s="1" customFormat="true" spans="1:186">
      <c r="A41" s="16">
        <v>38</v>
      </c>
      <c r="B41" s="17" t="s">
        <v>87</v>
      </c>
      <c r="C41" s="17" t="s">
        <v>88</v>
      </c>
      <c r="D41" s="18">
        <v>30000</v>
      </c>
      <c r="E41" s="18">
        <v>30000</v>
      </c>
      <c r="F41" s="22">
        <v>44496</v>
      </c>
      <c r="G41" s="22">
        <v>45592</v>
      </c>
      <c r="H41" s="23">
        <v>45558</v>
      </c>
      <c r="I41" s="28">
        <v>92</v>
      </c>
      <c r="J41" s="29">
        <f t="shared" si="0"/>
        <v>351.616438356164</v>
      </c>
      <c r="K41" s="30">
        <v>4.65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</row>
    <row r="42" s="1" customFormat="true" spans="1:186">
      <c r="A42" s="16">
        <v>39</v>
      </c>
      <c r="B42" s="17" t="s">
        <v>89</v>
      </c>
      <c r="C42" s="17" t="s">
        <v>90</v>
      </c>
      <c r="D42" s="18">
        <v>50000</v>
      </c>
      <c r="E42" s="18">
        <v>50000</v>
      </c>
      <c r="F42" s="22">
        <v>44496</v>
      </c>
      <c r="G42" s="22">
        <v>45592</v>
      </c>
      <c r="H42" s="23">
        <v>45558</v>
      </c>
      <c r="I42" s="28">
        <v>92</v>
      </c>
      <c r="J42" s="29">
        <f t="shared" si="0"/>
        <v>586.027397260274</v>
      </c>
      <c r="K42" s="30">
        <v>4.65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</row>
    <row r="43" s="1" customFormat="true" spans="1:186">
      <c r="A43" s="16">
        <v>40</v>
      </c>
      <c r="B43" s="17" t="s">
        <v>91</v>
      </c>
      <c r="C43" s="17" t="s">
        <v>92</v>
      </c>
      <c r="D43" s="18">
        <v>50000</v>
      </c>
      <c r="E43" s="18">
        <v>50000</v>
      </c>
      <c r="F43" s="22">
        <v>44497</v>
      </c>
      <c r="G43" s="22">
        <v>45593</v>
      </c>
      <c r="H43" s="23">
        <v>45558</v>
      </c>
      <c r="I43" s="28">
        <v>92</v>
      </c>
      <c r="J43" s="29">
        <f t="shared" si="0"/>
        <v>586.027397260274</v>
      </c>
      <c r="K43" s="30">
        <v>4.65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</row>
    <row r="44" s="1" customFormat="true" spans="1:186">
      <c r="A44" s="16">
        <v>41</v>
      </c>
      <c r="B44" s="17" t="s">
        <v>93</v>
      </c>
      <c r="C44" s="17" t="s">
        <v>94</v>
      </c>
      <c r="D44" s="18">
        <v>50000</v>
      </c>
      <c r="E44" s="18">
        <v>50000</v>
      </c>
      <c r="F44" s="22">
        <v>44497</v>
      </c>
      <c r="G44" s="22">
        <v>45593</v>
      </c>
      <c r="H44" s="23">
        <v>45558</v>
      </c>
      <c r="I44" s="28">
        <v>92</v>
      </c>
      <c r="J44" s="29">
        <f t="shared" si="0"/>
        <v>586.027397260274</v>
      </c>
      <c r="K44" s="30">
        <v>4.65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</row>
    <row r="45" s="1" customFormat="true" spans="1:186">
      <c r="A45" s="16">
        <v>42</v>
      </c>
      <c r="B45" s="17" t="s">
        <v>95</v>
      </c>
      <c r="C45" s="17" t="s">
        <v>96</v>
      </c>
      <c r="D45" s="18">
        <v>50000</v>
      </c>
      <c r="E45" s="18">
        <v>30000</v>
      </c>
      <c r="F45" s="22">
        <v>44497</v>
      </c>
      <c r="G45" s="22">
        <v>45593</v>
      </c>
      <c r="H45" s="23">
        <v>45558</v>
      </c>
      <c r="I45" s="28">
        <v>92</v>
      </c>
      <c r="J45" s="29">
        <f t="shared" si="0"/>
        <v>351.616438356164</v>
      </c>
      <c r="K45" s="30">
        <v>4.65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</row>
    <row r="46" s="1" customFormat="true" spans="1:186">
      <c r="A46" s="16">
        <v>43</v>
      </c>
      <c r="B46" s="17" t="s">
        <v>97</v>
      </c>
      <c r="C46" s="17" t="s">
        <v>98</v>
      </c>
      <c r="D46" s="18">
        <v>30000</v>
      </c>
      <c r="E46" s="18">
        <v>30000</v>
      </c>
      <c r="F46" s="22">
        <v>44497</v>
      </c>
      <c r="G46" s="22">
        <v>45593</v>
      </c>
      <c r="H46" s="23">
        <v>45558</v>
      </c>
      <c r="I46" s="28">
        <v>92</v>
      </c>
      <c r="J46" s="29">
        <f t="shared" si="0"/>
        <v>351.616438356164</v>
      </c>
      <c r="K46" s="30">
        <v>4.65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</row>
    <row r="47" s="1" customFormat="true" spans="1:186">
      <c r="A47" s="16">
        <v>44</v>
      </c>
      <c r="B47" s="17" t="s">
        <v>99</v>
      </c>
      <c r="C47" s="17" t="s">
        <v>100</v>
      </c>
      <c r="D47" s="18">
        <v>30000</v>
      </c>
      <c r="E47" s="18">
        <v>30000</v>
      </c>
      <c r="F47" s="22">
        <v>44497</v>
      </c>
      <c r="G47" s="22">
        <v>45593</v>
      </c>
      <c r="H47" s="23">
        <v>45558</v>
      </c>
      <c r="I47" s="28">
        <v>92</v>
      </c>
      <c r="J47" s="29">
        <f t="shared" si="0"/>
        <v>351.616438356164</v>
      </c>
      <c r="K47" s="30">
        <v>4.65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</row>
    <row r="48" s="1" customFormat="true" spans="1:186">
      <c r="A48" s="16">
        <v>45</v>
      </c>
      <c r="B48" s="17" t="s">
        <v>101</v>
      </c>
      <c r="C48" s="17" t="s">
        <v>102</v>
      </c>
      <c r="D48" s="18">
        <v>30000</v>
      </c>
      <c r="E48" s="18">
        <v>30000</v>
      </c>
      <c r="F48" s="22">
        <v>44497</v>
      </c>
      <c r="G48" s="22">
        <v>45593</v>
      </c>
      <c r="H48" s="23">
        <v>45558</v>
      </c>
      <c r="I48" s="28">
        <v>92</v>
      </c>
      <c r="J48" s="29">
        <f t="shared" si="0"/>
        <v>351.616438356164</v>
      </c>
      <c r="K48" s="30">
        <v>4.65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</row>
    <row r="49" s="1" customFormat="true" spans="1:186">
      <c r="A49" s="16">
        <v>46</v>
      </c>
      <c r="B49" s="17" t="s">
        <v>103</v>
      </c>
      <c r="C49" s="17" t="s">
        <v>104</v>
      </c>
      <c r="D49" s="18">
        <v>20000</v>
      </c>
      <c r="E49" s="18">
        <v>20000</v>
      </c>
      <c r="F49" s="22">
        <v>44498</v>
      </c>
      <c r="G49" s="22">
        <v>45594</v>
      </c>
      <c r="H49" s="23">
        <v>45558</v>
      </c>
      <c r="I49" s="28">
        <v>92</v>
      </c>
      <c r="J49" s="29">
        <f t="shared" si="0"/>
        <v>234.41095890411</v>
      </c>
      <c r="K49" s="30">
        <v>4.65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</row>
    <row r="50" s="1" customFormat="true" spans="1:186">
      <c r="A50" s="16">
        <v>47</v>
      </c>
      <c r="B50" s="17" t="s">
        <v>105</v>
      </c>
      <c r="C50" s="17" t="s">
        <v>106</v>
      </c>
      <c r="D50" s="18">
        <v>50000</v>
      </c>
      <c r="E50" s="18">
        <v>50000</v>
      </c>
      <c r="F50" s="22">
        <v>44498</v>
      </c>
      <c r="G50" s="22">
        <v>45594</v>
      </c>
      <c r="H50" s="23">
        <v>45558</v>
      </c>
      <c r="I50" s="28">
        <v>92</v>
      </c>
      <c r="J50" s="29">
        <f t="shared" si="0"/>
        <v>586.027397260274</v>
      </c>
      <c r="K50" s="30">
        <v>4.65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</row>
    <row r="51" s="1" customFormat="true" spans="1:186">
      <c r="A51" s="16">
        <v>48</v>
      </c>
      <c r="B51" s="17" t="s">
        <v>107</v>
      </c>
      <c r="C51" s="17" t="s">
        <v>108</v>
      </c>
      <c r="D51" s="18">
        <v>30000</v>
      </c>
      <c r="E51" s="18">
        <v>30000</v>
      </c>
      <c r="F51" s="22">
        <v>44501</v>
      </c>
      <c r="G51" s="22">
        <v>45597</v>
      </c>
      <c r="H51" s="23">
        <v>45558</v>
      </c>
      <c r="I51" s="28">
        <v>92</v>
      </c>
      <c r="J51" s="29">
        <f t="shared" si="0"/>
        <v>351.616438356164</v>
      </c>
      <c r="K51" s="30">
        <v>4.65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</row>
    <row r="52" s="1" customFormat="true" spans="1:186">
      <c r="A52" s="16">
        <v>49</v>
      </c>
      <c r="B52" s="17" t="s">
        <v>109</v>
      </c>
      <c r="C52" s="17" t="s">
        <v>110</v>
      </c>
      <c r="D52" s="18">
        <v>50000</v>
      </c>
      <c r="E52" s="18">
        <v>2630</v>
      </c>
      <c r="F52" s="22">
        <v>44501</v>
      </c>
      <c r="G52" s="22">
        <v>45597</v>
      </c>
      <c r="H52" s="23">
        <v>45558</v>
      </c>
      <c r="I52" s="28">
        <v>92</v>
      </c>
      <c r="J52" s="29">
        <f t="shared" si="0"/>
        <v>30.8250410958904</v>
      </c>
      <c r="K52" s="30">
        <v>4.65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</row>
    <row r="53" s="1" customFormat="true" spans="1:186">
      <c r="A53" s="16">
        <v>50</v>
      </c>
      <c r="B53" s="17" t="s">
        <v>111</v>
      </c>
      <c r="C53" s="17" t="s">
        <v>112</v>
      </c>
      <c r="D53" s="18">
        <v>50000</v>
      </c>
      <c r="E53" s="18">
        <v>50000</v>
      </c>
      <c r="F53" s="22">
        <v>44502</v>
      </c>
      <c r="G53" s="22">
        <v>45598</v>
      </c>
      <c r="H53" s="23">
        <v>45558</v>
      </c>
      <c r="I53" s="28">
        <v>92</v>
      </c>
      <c r="J53" s="29">
        <f t="shared" si="0"/>
        <v>586.027397260274</v>
      </c>
      <c r="K53" s="30">
        <v>4.65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</row>
    <row r="54" s="1" customFormat="true" spans="1:186">
      <c r="A54" s="16">
        <v>51</v>
      </c>
      <c r="B54" s="17" t="s">
        <v>113</v>
      </c>
      <c r="C54" s="17" t="s">
        <v>114</v>
      </c>
      <c r="D54" s="18">
        <v>30000</v>
      </c>
      <c r="E54" s="18">
        <v>30000</v>
      </c>
      <c r="F54" s="22">
        <v>44502</v>
      </c>
      <c r="G54" s="22">
        <v>45598</v>
      </c>
      <c r="H54" s="23">
        <v>45558</v>
      </c>
      <c r="I54" s="28">
        <v>92</v>
      </c>
      <c r="J54" s="29">
        <f t="shared" si="0"/>
        <v>351.616438356164</v>
      </c>
      <c r="K54" s="30">
        <v>4.65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</row>
    <row r="55" s="1" customFormat="true" spans="1:186">
      <c r="A55" s="16">
        <v>52</v>
      </c>
      <c r="B55" s="17" t="s">
        <v>115</v>
      </c>
      <c r="C55" s="17" t="s">
        <v>116</v>
      </c>
      <c r="D55" s="18">
        <v>50000</v>
      </c>
      <c r="E55" s="18">
        <v>50000</v>
      </c>
      <c r="F55" s="22">
        <v>44503</v>
      </c>
      <c r="G55" s="22">
        <v>45599</v>
      </c>
      <c r="H55" s="23">
        <v>45558</v>
      </c>
      <c r="I55" s="28">
        <v>92</v>
      </c>
      <c r="J55" s="29">
        <f t="shared" si="0"/>
        <v>586.027397260274</v>
      </c>
      <c r="K55" s="30">
        <v>4.65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</row>
    <row r="56" s="1" customFormat="true" spans="1:186">
      <c r="A56" s="16">
        <v>53</v>
      </c>
      <c r="B56" s="17" t="s">
        <v>117</v>
      </c>
      <c r="C56" s="17" t="s">
        <v>118</v>
      </c>
      <c r="D56" s="18">
        <v>50000</v>
      </c>
      <c r="E56" s="18">
        <v>50000</v>
      </c>
      <c r="F56" s="22">
        <v>44504</v>
      </c>
      <c r="G56" s="22">
        <v>45600</v>
      </c>
      <c r="H56" s="23">
        <v>45558</v>
      </c>
      <c r="I56" s="28">
        <v>92</v>
      </c>
      <c r="J56" s="29">
        <f t="shared" si="0"/>
        <v>586.027397260274</v>
      </c>
      <c r="K56" s="30">
        <v>4.65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</row>
    <row r="57" s="1" customFormat="true" spans="1:186">
      <c r="A57" s="16">
        <v>54</v>
      </c>
      <c r="B57" s="17" t="s">
        <v>119</v>
      </c>
      <c r="C57" s="17" t="s">
        <v>120</v>
      </c>
      <c r="D57" s="18">
        <v>30000</v>
      </c>
      <c r="E57" s="18">
        <v>30000</v>
      </c>
      <c r="F57" s="22">
        <v>44504</v>
      </c>
      <c r="G57" s="22">
        <v>45600</v>
      </c>
      <c r="H57" s="23">
        <v>45558</v>
      </c>
      <c r="I57" s="28">
        <v>92</v>
      </c>
      <c r="J57" s="29">
        <f t="shared" si="0"/>
        <v>351.616438356164</v>
      </c>
      <c r="K57" s="30">
        <v>4.65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</row>
    <row r="58" s="1" customFormat="true" spans="1:186">
      <c r="A58" s="16">
        <v>55</v>
      </c>
      <c r="B58" s="17" t="s">
        <v>121</v>
      </c>
      <c r="C58" s="17" t="s">
        <v>122</v>
      </c>
      <c r="D58" s="18">
        <v>30000</v>
      </c>
      <c r="E58" s="18">
        <v>30000</v>
      </c>
      <c r="F58" s="22">
        <v>44504</v>
      </c>
      <c r="G58" s="22">
        <v>45600</v>
      </c>
      <c r="H58" s="23">
        <v>45558</v>
      </c>
      <c r="I58" s="28">
        <v>92</v>
      </c>
      <c r="J58" s="29">
        <f t="shared" si="0"/>
        <v>351.616438356164</v>
      </c>
      <c r="K58" s="30">
        <v>4.65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</row>
    <row r="59" s="1" customFormat="true" spans="1:186">
      <c r="A59" s="16">
        <v>56</v>
      </c>
      <c r="B59" s="17" t="s">
        <v>123</v>
      </c>
      <c r="C59" s="17" t="s">
        <v>124</v>
      </c>
      <c r="D59" s="18">
        <v>30000</v>
      </c>
      <c r="E59" s="18">
        <v>30000</v>
      </c>
      <c r="F59" s="22">
        <v>44504</v>
      </c>
      <c r="G59" s="22">
        <v>45600</v>
      </c>
      <c r="H59" s="23">
        <v>45558</v>
      </c>
      <c r="I59" s="28">
        <v>92</v>
      </c>
      <c r="J59" s="29">
        <f t="shared" si="0"/>
        <v>351.616438356164</v>
      </c>
      <c r="K59" s="30">
        <v>4.65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</row>
    <row r="60" s="1" customFormat="true" spans="1:186">
      <c r="A60" s="16">
        <v>57</v>
      </c>
      <c r="B60" s="17" t="s">
        <v>125</v>
      </c>
      <c r="C60" s="17" t="s">
        <v>126</v>
      </c>
      <c r="D60" s="18">
        <v>30000</v>
      </c>
      <c r="E60" s="18">
        <v>30000</v>
      </c>
      <c r="F60" s="22">
        <v>44504</v>
      </c>
      <c r="G60" s="22">
        <v>45600</v>
      </c>
      <c r="H60" s="23">
        <v>45558</v>
      </c>
      <c r="I60" s="28">
        <v>92</v>
      </c>
      <c r="J60" s="29">
        <f t="shared" si="0"/>
        <v>351.616438356164</v>
      </c>
      <c r="K60" s="30">
        <v>4.65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</row>
    <row r="61" s="1" customFormat="true" spans="1:186">
      <c r="A61" s="16">
        <v>58</v>
      </c>
      <c r="B61" s="17" t="s">
        <v>127</v>
      </c>
      <c r="C61" s="17" t="s">
        <v>128</v>
      </c>
      <c r="D61" s="18">
        <v>30000</v>
      </c>
      <c r="E61" s="18">
        <v>30000</v>
      </c>
      <c r="F61" s="22">
        <v>44504</v>
      </c>
      <c r="G61" s="22">
        <v>45600</v>
      </c>
      <c r="H61" s="23">
        <v>45558</v>
      </c>
      <c r="I61" s="28">
        <v>92</v>
      </c>
      <c r="J61" s="29">
        <f t="shared" si="0"/>
        <v>351.616438356164</v>
      </c>
      <c r="K61" s="30">
        <v>4.65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</row>
    <row r="62" s="1" customFormat="true" spans="1:186">
      <c r="A62" s="16">
        <v>59</v>
      </c>
      <c r="B62" s="17" t="s">
        <v>129</v>
      </c>
      <c r="C62" s="17" t="s">
        <v>130</v>
      </c>
      <c r="D62" s="18">
        <v>30000</v>
      </c>
      <c r="E62" s="18">
        <v>30000</v>
      </c>
      <c r="F62" s="22">
        <v>44504</v>
      </c>
      <c r="G62" s="22">
        <v>45600</v>
      </c>
      <c r="H62" s="23">
        <v>45558</v>
      </c>
      <c r="I62" s="28">
        <v>92</v>
      </c>
      <c r="J62" s="29">
        <f t="shared" si="0"/>
        <v>351.616438356164</v>
      </c>
      <c r="K62" s="30">
        <v>4.65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</row>
    <row r="63" s="1" customFormat="true" spans="1:186">
      <c r="A63" s="16">
        <v>60</v>
      </c>
      <c r="B63" s="17" t="s">
        <v>131</v>
      </c>
      <c r="C63" s="17" t="s">
        <v>132</v>
      </c>
      <c r="D63" s="18">
        <v>30000</v>
      </c>
      <c r="E63" s="18">
        <v>30000</v>
      </c>
      <c r="F63" s="22">
        <v>44504</v>
      </c>
      <c r="G63" s="22">
        <v>45600</v>
      </c>
      <c r="H63" s="23">
        <v>45558</v>
      </c>
      <c r="I63" s="28">
        <v>92</v>
      </c>
      <c r="J63" s="29">
        <f t="shared" si="0"/>
        <v>351.616438356164</v>
      </c>
      <c r="K63" s="30">
        <v>4.65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</row>
    <row r="64" s="1" customFormat="true" spans="1:186">
      <c r="A64" s="16">
        <v>61</v>
      </c>
      <c r="B64" s="17" t="s">
        <v>133</v>
      </c>
      <c r="C64" s="17" t="s">
        <v>134</v>
      </c>
      <c r="D64" s="18">
        <v>30000</v>
      </c>
      <c r="E64" s="18">
        <v>30000</v>
      </c>
      <c r="F64" s="22">
        <v>44505</v>
      </c>
      <c r="G64" s="22">
        <v>45601</v>
      </c>
      <c r="H64" s="23">
        <v>45558</v>
      </c>
      <c r="I64" s="28">
        <v>92</v>
      </c>
      <c r="J64" s="29">
        <f t="shared" si="0"/>
        <v>351.616438356164</v>
      </c>
      <c r="K64" s="30">
        <v>4.65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</row>
    <row r="65" s="1" customFormat="true" spans="1:186">
      <c r="A65" s="16">
        <v>62</v>
      </c>
      <c r="B65" s="17" t="s">
        <v>135</v>
      </c>
      <c r="C65" s="17" t="s">
        <v>136</v>
      </c>
      <c r="D65" s="18">
        <v>30000</v>
      </c>
      <c r="E65" s="18">
        <v>30000</v>
      </c>
      <c r="F65" s="22">
        <v>44505</v>
      </c>
      <c r="G65" s="22">
        <v>45601</v>
      </c>
      <c r="H65" s="23">
        <v>45558</v>
      </c>
      <c r="I65" s="28">
        <v>92</v>
      </c>
      <c r="J65" s="29">
        <f t="shared" si="0"/>
        <v>351.616438356164</v>
      </c>
      <c r="K65" s="30">
        <v>4.65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</row>
    <row r="66" s="1" customFormat="true" spans="1:186">
      <c r="A66" s="16">
        <v>63</v>
      </c>
      <c r="B66" s="17" t="s">
        <v>137</v>
      </c>
      <c r="C66" s="17" t="s">
        <v>138</v>
      </c>
      <c r="D66" s="18">
        <v>20000</v>
      </c>
      <c r="E66" s="18">
        <v>20000</v>
      </c>
      <c r="F66" s="22">
        <v>44505</v>
      </c>
      <c r="G66" s="22">
        <v>45601</v>
      </c>
      <c r="H66" s="23">
        <v>45558</v>
      </c>
      <c r="I66" s="28">
        <v>92</v>
      </c>
      <c r="J66" s="29">
        <f t="shared" si="0"/>
        <v>234.41095890411</v>
      </c>
      <c r="K66" s="30">
        <v>4.65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</row>
    <row r="67" s="1" customFormat="true" spans="1:186">
      <c r="A67" s="16">
        <v>64</v>
      </c>
      <c r="B67" s="17" t="s">
        <v>139</v>
      </c>
      <c r="C67" s="17" t="s">
        <v>140</v>
      </c>
      <c r="D67" s="18">
        <v>20000</v>
      </c>
      <c r="E67" s="18">
        <v>20000</v>
      </c>
      <c r="F67" s="22">
        <v>44505</v>
      </c>
      <c r="G67" s="22">
        <v>45601</v>
      </c>
      <c r="H67" s="23">
        <v>45558</v>
      </c>
      <c r="I67" s="28">
        <v>92</v>
      </c>
      <c r="J67" s="29">
        <f t="shared" si="0"/>
        <v>234.41095890411</v>
      </c>
      <c r="K67" s="30">
        <v>4.65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</row>
    <row r="68" s="1" customFormat="true" spans="1:186">
      <c r="A68" s="16">
        <v>65</v>
      </c>
      <c r="B68" s="17" t="s">
        <v>141</v>
      </c>
      <c r="C68" s="17" t="s">
        <v>142</v>
      </c>
      <c r="D68" s="18">
        <v>50000</v>
      </c>
      <c r="E68" s="18">
        <v>50000</v>
      </c>
      <c r="F68" s="22">
        <v>44505</v>
      </c>
      <c r="G68" s="22">
        <v>45601</v>
      </c>
      <c r="H68" s="23">
        <v>45558</v>
      </c>
      <c r="I68" s="28">
        <v>92</v>
      </c>
      <c r="J68" s="29">
        <f t="shared" ref="J68:J131" si="1">K68%/365*I68*E68</f>
        <v>586.027397260274</v>
      </c>
      <c r="K68" s="30">
        <v>4.65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</row>
    <row r="69" s="1" customFormat="true" spans="1:186">
      <c r="A69" s="16">
        <v>66</v>
      </c>
      <c r="B69" s="17" t="s">
        <v>143</v>
      </c>
      <c r="C69" s="17" t="s">
        <v>144</v>
      </c>
      <c r="D69" s="18">
        <v>30000</v>
      </c>
      <c r="E69" s="18">
        <v>30000</v>
      </c>
      <c r="F69" s="22">
        <v>44505</v>
      </c>
      <c r="G69" s="22">
        <v>45601</v>
      </c>
      <c r="H69" s="23">
        <v>45558</v>
      </c>
      <c r="I69" s="28">
        <v>92</v>
      </c>
      <c r="J69" s="29">
        <f t="shared" si="1"/>
        <v>351.616438356164</v>
      </c>
      <c r="K69" s="30">
        <v>4.65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</row>
    <row r="70" s="1" customFormat="true" spans="1:186">
      <c r="A70" s="16">
        <v>67</v>
      </c>
      <c r="B70" s="17" t="s">
        <v>145</v>
      </c>
      <c r="C70" s="17" t="s">
        <v>146</v>
      </c>
      <c r="D70" s="18">
        <v>30000</v>
      </c>
      <c r="E70" s="18">
        <v>30000</v>
      </c>
      <c r="F70" s="22">
        <v>44505</v>
      </c>
      <c r="G70" s="22">
        <v>45601</v>
      </c>
      <c r="H70" s="23">
        <v>45558</v>
      </c>
      <c r="I70" s="28">
        <v>92</v>
      </c>
      <c r="J70" s="29">
        <f t="shared" si="1"/>
        <v>351.616438356164</v>
      </c>
      <c r="K70" s="30">
        <v>4.65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</row>
    <row r="71" s="1" customFormat="true" spans="1:186">
      <c r="A71" s="16">
        <v>68</v>
      </c>
      <c r="B71" s="17" t="s">
        <v>147</v>
      </c>
      <c r="C71" s="17" t="s">
        <v>148</v>
      </c>
      <c r="D71" s="18">
        <v>30000</v>
      </c>
      <c r="E71" s="18">
        <v>30000</v>
      </c>
      <c r="F71" s="22">
        <v>44506</v>
      </c>
      <c r="G71" s="22">
        <v>45602</v>
      </c>
      <c r="H71" s="23">
        <v>45558</v>
      </c>
      <c r="I71" s="28">
        <v>92</v>
      </c>
      <c r="J71" s="29">
        <f t="shared" si="1"/>
        <v>351.616438356164</v>
      </c>
      <c r="K71" s="30">
        <v>4.65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</row>
    <row r="72" s="1" customFormat="true" spans="1:186">
      <c r="A72" s="16">
        <v>69</v>
      </c>
      <c r="B72" s="17" t="s">
        <v>149</v>
      </c>
      <c r="C72" s="17" t="s">
        <v>150</v>
      </c>
      <c r="D72" s="18">
        <v>20000</v>
      </c>
      <c r="E72" s="18">
        <v>20000</v>
      </c>
      <c r="F72" s="22">
        <v>44506</v>
      </c>
      <c r="G72" s="22">
        <v>45602</v>
      </c>
      <c r="H72" s="23">
        <v>45558</v>
      </c>
      <c r="I72" s="28">
        <v>92</v>
      </c>
      <c r="J72" s="29">
        <f t="shared" si="1"/>
        <v>234.41095890411</v>
      </c>
      <c r="K72" s="30">
        <v>4.65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</row>
    <row r="73" s="1" customFormat="true" spans="1:186">
      <c r="A73" s="16">
        <v>70</v>
      </c>
      <c r="B73" s="17" t="s">
        <v>151</v>
      </c>
      <c r="C73" s="17" t="s">
        <v>152</v>
      </c>
      <c r="D73" s="18">
        <v>50000</v>
      </c>
      <c r="E73" s="18">
        <v>50000</v>
      </c>
      <c r="F73" s="22">
        <v>44506</v>
      </c>
      <c r="G73" s="22">
        <v>45602</v>
      </c>
      <c r="H73" s="23">
        <v>45558</v>
      </c>
      <c r="I73" s="28">
        <v>92</v>
      </c>
      <c r="J73" s="29">
        <f t="shared" si="1"/>
        <v>586.027397260274</v>
      </c>
      <c r="K73" s="30">
        <v>4.65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</row>
    <row r="74" s="1" customFormat="true" spans="1:186">
      <c r="A74" s="16">
        <v>71</v>
      </c>
      <c r="B74" s="17" t="s">
        <v>153</v>
      </c>
      <c r="C74" s="17" t="s">
        <v>154</v>
      </c>
      <c r="D74" s="18">
        <v>50000</v>
      </c>
      <c r="E74" s="18">
        <v>50000</v>
      </c>
      <c r="F74" s="22">
        <v>44506</v>
      </c>
      <c r="G74" s="22">
        <v>45602</v>
      </c>
      <c r="H74" s="23">
        <v>45558</v>
      </c>
      <c r="I74" s="28">
        <v>92</v>
      </c>
      <c r="J74" s="29">
        <f t="shared" si="1"/>
        <v>586.027397260274</v>
      </c>
      <c r="K74" s="30">
        <v>4.65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</row>
    <row r="75" s="1" customFormat="true" spans="1:186">
      <c r="A75" s="16">
        <v>72</v>
      </c>
      <c r="B75" s="17" t="s">
        <v>155</v>
      </c>
      <c r="C75" s="17" t="s">
        <v>156</v>
      </c>
      <c r="D75" s="18">
        <v>40000</v>
      </c>
      <c r="E75" s="18">
        <v>40000</v>
      </c>
      <c r="F75" s="22">
        <v>44506</v>
      </c>
      <c r="G75" s="22">
        <v>45602</v>
      </c>
      <c r="H75" s="23">
        <v>45558</v>
      </c>
      <c r="I75" s="28">
        <v>92</v>
      </c>
      <c r="J75" s="29">
        <f t="shared" si="1"/>
        <v>468.821917808219</v>
      </c>
      <c r="K75" s="30">
        <v>4.65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</row>
    <row r="76" s="1" customFormat="true" spans="1:186">
      <c r="A76" s="16">
        <v>73</v>
      </c>
      <c r="B76" s="17" t="s">
        <v>157</v>
      </c>
      <c r="C76" s="17" t="s">
        <v>158</v>
      </c>
      <c r="D76" s="18">
        <v>30000</v>
      </c>
      <c r="E76" s="18">
        <v>30000</v>
      </c>
      <c r="F76" s="22">
        <v>44506</v>
      </c>
      <c r="G76" s="22">
        <v>45602</v>
      </c>
      <c r="H76" s="23">
        <v>45558</v>
      </c>
      <c r="I76" s="28">
        <v>92</v>
      </c>
      <c r="J76" s="29">
        <f t="shared" si="1"/>
        <v>351.616438356164</v>
      </c>
      <c r="K76" s="30">
        <v>4.65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</row>
    <row r="77" s="1" customFormat="true" spans="1:186">
      <c r="A77" s="16">
        <v>74</v>
      </c>
      <c r="B77" s="17" t="s">
        <v>159</v>
      </c>
      <c r="C77" s="17" t="s">
        <v>160</v>
      </c>
      <c r="D77" s="18">
        <v>50000</v>
      </c>
      <c r="E77" s="18">
        <v>50000</v>
      </c>
      <c r="F77" s="22">
        <v>44506</v>
      </c>
      <c r="G77" s="22">
        <v>45602</v>
      </c>
      <c r="H77" s="23">
        <v>45558</v>
      </c>
      <c r="I77" s="28">
        <v>92</v>
      </c>
      <c r="J77" s="29">
        <f t="shared" si="1"/>
        <v>586.027397260274</v>
      </c>
      <c r="K77" s="30">
        <v>4.65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</row>
    <row r="78" s="1" customFormat="true" spans="1:186">
      <c r="A78" s="16">
        <v>75</v>
      </c>
      <c r="B78" s="17" t="s">
        <v>161</v>
      </c>
      <c r="C78" s="17" t="s">
        <v>162</v>
      </c>
      <c r="D78" s="18">
        <v>30000</v>
      </c>
      <c r="E78" s="18">
        <v>30000</v>
      </c>
      <c r="F78" s="22">
        <v>44506</v>
      </c>
      <c r="G78" s="22">
        <v>45602</v>
      </c>
      <c r="H78" s="23">
        <v>45558</v>
      </c>
      <c r="I78" s="28">
        <v>92</v>
      </c>
      <c r="J78" s="29">
        <f t="shared" si="1"/>
        <v>351.616438356164</v>
      </c>
      <c r="K78" s="30">
        <v>4.65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</row>
    <row r="79" s="1" customFormat="true" spans="1:186">
      <c r="A79" s="16">
        <v>76</v>
      </c>
      <c r="B79" s="17" t="s">
        <v>163</v>
      </c>
      <c r="C79" s="17" t="s">
        <v>164</v>
      </c>
      <c r="D79" s="18">
        <v>50000</v>
      </c>
      <c r="E79" s="18">
        <v>50000</v>
      </c>
      <c r="F79" s="22">
        <v>44506</v>
      </c>
      <c r="G79" s="22">
        <v>45602</v>
      </c>
      <c r="H79" s="23">
        <v>45558</v>
      </c>
      <c r="I79" s="28">
        <v>92</v>
      </c>
      <c r="J79" s="29">
        <f t="shared" si="1"/>
        <v>586.027397260274</v>
      </c>
      <c r="K79" s="30">
        <v>4.65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</row>
    <row r="80" s="1" customFormat="true" spans="1:186">
      <c r="A80" s="16">
        <v>77</v>
      </c>
      <c r="B80" s="17" t="s">
        <v>165</v>
      </c>
      <c r="C80" s="17" t="s">
        <v>166</v>
      </c>
      <c r="D80" s="18">
        <v>30000</v>
      </c>
      <c r="E80" s="18">
        <v>30000</v>
      </c>
      <c r="F80" s="22">
        <v>44506</v>
      </c>
      <c r="G80" s="22">
        <v>45602</v>
      </c>
      <c r="H80" s="23">
        <v>45558</v>
      </c>
      <c r="I80" s="28">
        <v>92</v>
      </c>
      <c r="J80" s="29">
        <f t="shared" si="1"/>
        <v>351.616438356164</v>
      </c>
      <c r="K80" s="30">
        <v>4.65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</row>
    <row r="81" s="1" customFormat="true" spans="1:186">
      <c r="A81" s="16">
        <v>78</v>
      </c>
      <c r="B81" s="17" t="s">
        <v>167</v>
      </c>
      <c r="C81" s="17" t="s">
        <v>168</v>
      </c>
      <c r="D81" s="18">
        <v>50000</v>
      </c>
      <c r="E81" s="18">
        <v>50000</v>
      </c>
      <c r="F81" s="22">
        <v>44507</v>
      </c>
      <c r="G81" s="22">
        <v>45603</v>
      </c>
      <c r="H81" s="23">
        <v>45558</v>
      </c>
      <c r="I81" s="28">
        <v>92</v>
      </c>
      <c r="J81" s="29">
        <f t="shared" si="1"/>
        <v>586.027397260274</v>
      </c>
      <c r="K81" s="30">
        <v>4.65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</row>
    <row r="82" s="1" customFormat="true" spans="1:186">
      <c r="A82" s="16">
        <v>79</v>
      </c>
      <c r="B82" s="17" t="s">
        <v>169</v>
      </c>
      <c r="C82" s="17" t="s">
        <v>170</v>
      </c>
      <c r="D82" s="18">
        <v>25000</v>
      </c>
      <c r="E82" s="18">
        <v>25000</v>
      </c>
      <c r="F82" s="22">
        <v>44507</v>
      </c>
      <c r="G82" s="22">
        <v>45603</v>
      </c>
      <c r="H82" s="23">
        <v>45558</v>
      </c>
      <c r="I82" s="28">
        <v>92</v>
      </c>
      <c r="J82" s="29">
        <f t="shared" si="1"/>
        <v>293.013698630137</v>
      </c>
      <c r="K82" s="30">
        <v>4.65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</row>
    <row r="83" s="1" customFormat="true" spans="1:186">
      <c r="A83" s="16">
        <v>80</v>
      </c>
      <c r="B83" s="17" t="s">
        <v>171</v>
      </c>
      <c r="C83" s="17" t="s">
        <v>172</v>
      </c>
      <c r="D83" s="18">
        <v>50000</v>
      </c>
      <c r="E83" s="18">
        <v>50000</v>
      </c>
      <c r="F83" s="22">
        <v>44507</v>
      </c>
      <c r="G83" s="22">
        <v>45603</v>
      </c>
      <c r="H83" s="23">
        <v>45558</v>
      </c>
      <c r="I83" s="28">
        <v>92</v>
      </c>
      <c r="J83" s="29">
        <f t="shared" si="1"/>
        <v>586.027397260274</v>
      </c>
      <c r="K83" s="30">
        <v>4.65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</row>
    <row r="84" s="1" customFormat="true" spans="1:186">
      <c r="A84" s="16">
        <v>81</v>
      </c>
      <c r="B84" s="17" t="s">
        <v>173</v>
      </c>
      <c r="C84" s="17" t="s">
        <v>174</v>
      </c>
      <c r="D84" s="18">
        <v>50000</v>
      </c>
      <c r="E84" s="18">
        <v>50000</v>
      </c>
      <c r="F84" s="22">
        <v>44507</v>
      </c>
      <c r="G84" s="22">
        <v>45603</v>
      </c>
      <c r="H84" s="23">
        <v>45558</v>
      </c>
      <c r="I84" s="28">
        <v>92</v>
      </c>
      <c r="J84" s="29">
        <f t="shared" si="1"/>
        <v>586.027397260274</v>
      </c>
      <c r="K84" s="30">
        <v>4.65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</row>
    <row r="85" s="1" customFormat="true" spans="1:186">
      <c r="A85" s="16">
        <v>82</v>
      </c>
      <c r="B85" s="17" t="s">
        <v>175</v>
      </c>
      <c r="C85" s="17" t="s">
        <v>176</v>
      </c>
      <c r="D85" s="18">
        <v>50000</v>
      </c>
      <c r="E85" s="18">
        <v>50000</v>
      </c>
      <c r="F85" s="22">
        <v>44507</v>
      </c>
      <c r="G85" s="22">
        <v>45603</v>
      </c>
      <c r="H85" s="23">
        <v>45558</v>
      </c>
      <c r="I85" s="28">
        <v>92</v>
      </c>
      <c r="J85" s="29">
        <f t="shared" si="1"/>
        <v>586.027397260274</v>
      </c>
      <c r="K85" s="30">
        <v>4.65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</row>
    <row r="86" s="1" customFormat="true" spans="1:186">
      <c r="A86" s="16">
        <v>83</v>
      </c>
      <c r="B86" s="17" t="s">
        <v>177</v>
      </c>
      <c r="C86" s="17" t="s">
        <v>178</v>
      </c>
      <c r="D86" s="18">
        <v>50000</v>
      </c>
      <c r="E86" s="18">
        <v>50000</v>
      </c>
      <c r="F86" s="22">
        <v>44507</v>
      </c>
      <c r="G86" s="22">
        <v>45603</v>
      </c>
      <c r="H86" s="23">
        <v>45558</v>
      </c>
      <c r="I86" s="28">
        <v>92</v>
      </c>
      <c r="J86" s="29">
        <f t="shared" si="1"/>
        <v>586.027397260274</v>
      </c>
      <c r="K86" s="30">
        <v>4.65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</row>
    <row r="87" s="1" customFormat="true" spans="1:186">
      <c r="A87" s="16">
        <v>84</v>
      </c>
      <c r="B87" s="17" t="s">
        <v>179</v>
      </c>
      <c r="C87" s="17" t="s">
        <v>180</v>
      </c>
      <c r="D87" s="18">
        <v>50000</v>
      </c>
      <c r="E87" s="18">
        <v>50000</v>
      </c>
      <c r="F87" s="22">
        <v>44507</v>
      </c>
      <c r="G87" s="22">
        <v>45603</v>
      </c>
      <c r="H87" s="23">
        <v>45558</v>
      </c>
      <c r="I87" s="28">
        <v>92</v>
      </c>
      <c r="J87" s="29">
        <f t="shared" si="1"/>
        <v>586.027397260274</v>
      </c>
      <c r="K87" s="30">
        <v>4.65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</row>
    <row r="88" s="1" customFormat="true" spans="1:186">
      <c r="A88" s="16">
        <v>85</v>
      </c>
      <c r="B88" s="17" t="s">
        <v>181</v>
      </c>
      <c r="C88" s="17" t="s">
        <v>182</v>
      </c>
      <c r="D88" s="18">
        <v>30000</v>
      </c>
      <c r="E88" s="18">
        <v>30000</v>
      </c>
      <c r="F88" s="22">
        <v>44507</v>
      </c>
      <c r="G88" s="22">
        <v>45603</v>
      </c>
      <c r="H88" s="23">
        <v>45558</v>
      </c>
      <c r="I88" s="28">
        <v>92</v>
      </c>
      <c r="J88" s="29">
        <f t="shared" si="1"/>
        <v>351.616438356164</v>
      </c>
      <c r="K88" s="30">
        <v>4.65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</row>
    <row r="89" s="1" customFormat="true" spans="1:186">
      <c r="A89" s="16">
        <v>86</v>
      </c>
      <c r="B89" s="17" t="s">
        <v>183</v>
      </c>
      <c r="C89" s="17" t="s">
        <v>184</v>
      </c>
      <c r="D89" s="18">
        <v>20000</v>
      </c>
      <c r="E89" s="18">
        <v>20000</v>
      </c>
      <c r="F89" s="22">
        <v>44507</v>
      </c>
      <c r="G89" s="22">
        <v>45603</v>
      </c>
      <c r="H89" s="23">
        <v>45558</v>
      </c>
      <c r="I89" s="28">
        <v>92</v>
      </c>
      <c r="J89" s="29">
        <f t="shared" si="1"/>
        <v>234.41095890411</v>
      </c>
      <c r="K89" s="30">
        <v>4.65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</row>
    <row r="90" s="1" customFormat="true" spans="1:186">
      <c r="A90" s="16">
        <v>87</v>
      </c>
      <c r="B90" s="17" t="s">
        <v>185</v>
      </c>
      <c r="C90" s="17" t="s">
        <v>186</v>
      </c>
      <c r="D90" s="18">
        <v>50000</v>
      </c>
      <c r="E90" s="18">
        <v>50000</v>
      </c>
      <c r="F90" s="22">
        <v>44507</v>
      </c>
      <c r="G90" s="22">
        <v>45603</v>
      </c>
      <c r="H90" s="23">
        <v>45558</v>
      </c>
      <c r="I90" s="28">
        <v>92</v>
      </c>
      <c r="J90" s="29">
        <f t="shared" si="1"/>
        <v>586.027397260274</v>
      </c>
      <c r="K90" s="30">
        <v>4.65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</row>
    <row r="91" s="1" customFormat="true" spans="1:186">
      <c r="A91" s="16">
        <v>88</v>
      </c>
      <c r="B91" s="17" t="s">
        <v>187</v>
      </c>
      <c r="C91" s="17" t="s">
        <v>188</v>
      </c>
      <c r="D91" s="18">
        <v>50000</v>
      </c>
      <c r="E91" s="18">
        <v>50000</v>
      </c>
      <c r="F91" s="22">
        <v>44507</v>
      </c>
      <c r="G91" s="22">
        <v>45603</v>
      </c>
      <c r="H91" s="23">
        <v>45558</v>
      </c>
      <c r="I91" s="28">
        <v>92</v>
      </c>
      <c r="J91" s="29">
        <f t="shared" si="1"/>
        <v>586.027397260274</v>
      </c>
      <c r="K91" s="30">
        <v>4.65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</row>
    <row r="92" s="1" customFormat="true" spans="1:186">
      <c r="A92" s="16">
        <v>89</v>
      </c>
      <c r="B92" s="17" t="s">
        <v>189</v>
      </c>
      <c r="C92" s="17" t="s">
        <v>190</v>
      </c>
      <c r="D92" s="18">
        <v>30000</v>
      </c>
      <c r="E92" s="18">
        <v>30000</v>
      </c>
      <c r="F92" s="22">
        <v>44508</v>
      </c>
      <c r="G92" s="22">
        <v>45604</v>
      </c>
      <c r="H92" s="23">
        <v>45558</v>
      </c>
      <c r="I92" s="28">
        <v>92</v>
      </c>
      <c r="J92" s="29">
        <f t="shared" si="1"/>
        <v>351.616438356164</v>
      </c>
      <c r="K92" s="30">
        <v>4.65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</row>
    <row r="93" s="1" customFormat="true" spans="1:186">
      <c r="A93" s="16">
        <v>90</v>
      </c>
      <c r="B93" s="17" t="s">
        <v>191</v>
      </c>
      <c r="C93" s="17" t="s">
        <v>192</v>
      </c>
      <c r="D93" s="18">
        <v>50000</v>
      </c>
      <c r="E93" s="18">
        <v>50000</v>
      </c>
      <c r="F93" s="22">
        <v>44508</v>
      </c>
      <c r="G93" s="22">
        <v>45604</v>
      </c>
      <c r="H93" s="23">
        <v>45558</v>
      </c>
      <c r="I93" s="28">
        <v>92</v>
      </c>
      <c r="J93" s="29">
        <f t="shared" si="1"/>
        <v>586.027397260274</v>
      </c>
      <c r="K93" s="30">
        <v>4.65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</row>
    <row r="94" s="1" customFormat="true" spans="1:186">
      <c r="A94" s="16">
        <v>91</v>
      </c>
      <c r="B94" s="17" t="s">
        <v>193</v>
      </c>
      <c r="C94" s="17" t="s">
        <v>194</v>
      </c>
      <c r="D94" s="18">
        <v>50000</v>
      </c>
      <c r="E94" s="18">
        <v>32000</v>
      </c>
      <c r="F94" s="22">
        <v>44508</v>
      </c>
      <c r="G94" s="22">
        <v>45604</v>
      </c>
      <c r="H94" s="23">
        <v>45558</v>
      </c>
      <c r="I94" s="28">
        <v>92</v>
      </c>
      <c r="J94" s="29">
        <f t="shared" si="1"/>
        <v>375.057534246575</v>
      </c>
      <c r="K94" s="30">
        <v>4.65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</row>
    <row r="95" s="1" customFormat="true" spans="1:186">
      <c r="A95" s="16">
        <v>92</v>
      </c>
      <c r="B95" s="17" t="s">
        <v>195</v>
      </c>
      <c r="C95" s="17" t="s">
        <v>196</v>
      </c>
      <c r="D95" s="18">
        <v>50000</v>
      </c>
      <c r="E95" s="18">
        <v>50000</v>
      </c>
      <c r="F95" s="22">
        <v>44508</v>
      </c>
      <c r="G95" s="22">
        <v>45604</v>
      </c>
      <c r="H95" s="23">
        <v>45558</v>
      </c>
      <c r="I95" s="28">
        <v>92</v>
      </c>
      <c r="J95" s="29">
        <f t="shared" si="1"/>
        <v>586.027397260274</v>
      </c>
      <c r="K95" s="30">
        <v>4.65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</row>
    <row r="96" s="1" customFormat="true" spans="1:186">
      <c r="A96" s="16">
        <v>93</v>
      </c>
      <c r="B96" s="17" t="s">
        <v>197</v>
      </c>
      <c r="C96" s="17" t="s">
        <v>198</v>
      </c>
      <c r="D96" s="18">
        <v>50000</v>
      </c>
      <c r="E96" s="18">
        <v>50000</v>
      </c>
      <c r="F96" s="22">
        <v>44508</v>
      </c>
      <c r="G96" s="22">
        <v>45604</v>
      </c>
      <c r="H96" s="23">
        <v>45558</v>
      </c>
      <c r="I96" s="28">
        <v>92</v>
      </c>
      <c r="J96" s="29">
        <f t="shared" si="1"/>
        <v>586.027397260274</v>
      </c>
      <c r="K96" s="30">
        <v>4.65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</row>
    <row r="97" s="1" customFormat="true" spans="1:186">
      <c r="A97" s="16">
        <v>94</v>
      </c>
      <c r="B97" s="17" t="s">
        <v>199</v>
      </c>
      <c r="C97" s="17" t="s">
        <v>200</v>
      </c>
      <c r="D97" s="18">
        <v>20000</v>
      </c>
      <c r="E97" s="18">
        <v>20000</v>
      </c>
      <c r="F97" s="22">
        <v>44508</v>
      </c>
      <c r="G97" s="22">
        <v>45604</v>
      </c>
      <c r="H97" s="23">
        <v>45558</v>
      </c>
      <c r="I97" s="28">
        <v>92</v>
      </c>
      <c r="J97" s="29">
        <f t="shared" si="1"/>
        <v>234.41095890411</v>
      </c>
      <c r="K97" s="30">
        <v>4.65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</row>
    <row r="98" s="1" customFormat="true" spans="1:186">
      <c r="A98" s="16">
        <v>95</v>
      </c>
      <c r="B98" s="17" t="s">
        <v>201</v>
      </c>
      <c r="C98" s="17" t="s">
        <v>202</v>
      </c>
      <c r="D98" s="18">
        <v>30000</v>
      </c>
      <c r="E98" s="18">
        <v>30000</v>
      </c>
      <c r="F98" s="22">
        <v>44508</v>
      </c>
      <c r="G98" s="22">
        <v>45604</v>
      </c>
      <c r="H98" s="23">
        <v>45558</v>
      </c>
      <c r="I98" s="28">
        <v>92</v>
      </c>
      <c r="J98" s="29">
        <f t="shared" si="1"/>
        <v>351.616438356164</v>
      </c>
      <c r="K98" s="30">
        <v>4.65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</row>
    <row r="99" s="4" customFormat="true" spans="1:226">
      <c r="A99" s="16">
        <v>96</v>
      </c>
      <c r="B99" s="17" t="s">
        <v>203</v>
      </c>
      <c r="C99" s="17" t="s">
        <v>204</v>
      </c>
      <c r="D99" s="18">
        <v>50000</v>
      </c>
      <c r="E99" s="18">
        <v>10000</v>
      </c>
      <c r="F99" s="22">
        <v>44508</v>
      </c>
      <c r="G99" s="22">
        <v>45604</v>
      </c>
      <c r="H99" s="23">
        <v>45558</v>
      </c>
      <c r="I99" s="28">
        <v>92</v>
      </c>
      <c r="J99" s="29">
        <f t="shared" si="1"/>
        <v>117.205479452055</v>
      </c>
      <c r="K99" s="30">
        <v>4.65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</row>
    <row r="100" s="1" customFormat="true" spans="1:186">
      <c r="A100" s="16">
        <v>97</v>
      </c>
      <c r="B100" s="17" t="s">
        <v>205</v>
      </c>
      <c r="C100" s="17" t="s">
        <v>206</v>
      </c>
      <c r="D100" s="18">
        <v>20000</v>
      </c>
      <c r="E100" s="18">
        <v>20000</v>
      </c>
      <c r="F100" s="22">
        <v>44508</v>
      </c>
      <c r="G100" s="22">
        <v>45604</v>
      </c>
      <c r="H100" s="23">
        <v>45558</v>
      </c>
      <c r="I100" s="28">
        <v>92</v>
      </c>
      <c r="J100" s="29">
        <f t="shared" si="1"/>
        <v>234.41095890411</v>
      </c>
      <c r="K100" s="30">
        <v>4.65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</row>
    <row r="101" s="1" customFormat="true" spans="1:186">
      <c r="A101" s="16">
        <v>98</v>
      </c>
      <c r="B101" s="17" t="s">
        <v>207</v>
      </c>
      <c r="C101" s="17" t="s">
        <v>208</v>
      </c>
      <c r="D101" s="18">
        <v>10000</v>
      </c>
      <c r="E101" s="18">
        <v>10000</v>
      </c>
      <c r="F101" s="22">
        <v>44508</v>
      </c>
      <c r="G101" s="22">
        <v>45604</v>
      </c>
      <c r="H101" s="23">
        <v>45558</v>
      </c>
      <c r="I101" s="28">
        <v>92</v>
      </c>
      <c r="J101" s="29">
        <f t="shared" si="1"/>
        <v>117.205479452055</v>
      </c>
      <c r="K101" s="30">
        <v>4.65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</row>
    <row r="102" s="1" customFormat="true" spans="1:186">
      <c r="A102" s="16">
        <v>99</v>
      </c>
      <c r="B102" s="17" t="s">
        <v>209</v>
      </c>
      <c r="C102" s="17" t="s">
        <v>210</v>
      </c>
      <c r="D102" s="18">
        <v>50000</v>
      </c>
      <c r="E102" s="18">
        <v>50000</v>
      </c>
      <c r="F102" s="22">
        <v>44509</v>
      </c>
      <c r="G102" s="22">
        <v>45605</v>
      </c>
      <c r="H102" s="23">
        <v>45558</v>
      </c>
      <c r="I102" s="28">
        <v>92</v>
      </c>
      <c r="J102" s="29">
        <f t="shared" si="1"/>
        <v>586.027397260274</v>
      </c>
      <c r="K102" s="30">
        <v>4.65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</row>
    <row r="103" s="1" customFormat="true" spans="1:186">
      <c r="A103" s="16">
        <v>100</v>
      </c>
      <c r="B103" s="17" t="s">
        <v>211</v>
      </c>
      <c r="C103" s="17" t="s">
        <v>212</v>
      </c>
      <c r="D103" s="18">
        <v>20000</v>
      </c>
      <c r="E103" s="18">
        <v>20000</v>
      </c>
      <c r="F103" s="22">
        <v>44509</v>
      </c>
      <c r="G103" s="22">
        <v>45605</v>
      </c>
      <c r="H103" s="23">
        <v>45558</v>
      </c>
      <c r="I103" s="28">
        <v>92</v>
      </c>
      <c r="J103" s="29">
        <f t="shared" si="1"/>
        <v>234.41095890411</v>
      </c>
      <c r="K103" s="30">
        <v>4.65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</row>
    <row r="104" s="1" customFormat="true" spans="1:186">
      <c r="A104" s="16">
        <v>101</v>
      </c>
      <c r="B104" s="17" t="s">
        <v>213</v>
      </c>
      <c r="C104" s="17" t="s">
        <v>214</v>
      </c>
      <c r="D104" s="18">
        <v>50000</v>
      </c>
      <c r="E104" s="18">
        <v>50000</v>
      </c>
      <c r="F104" s="22">
        <v>44511</v>
      </c>
      <c r="G104" s="22">
        <v>45607</v>
      </c>
      <c r="H104" s="23">
        <v>45558</v>
      </c>
      <c r="I104" s="28">
        <v>92</v>
      </c>
      <c r="J104" s="29">
        <f t="shared" si="1"/>
        <v>586.027397260274</v>
      </c>
      <c r="K104" s="30">
        <v>4.65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</row>
    <row r="105" s="1" customFormat="true" spans="1:186">
      <c r="A105" s="16">
        <v>102</v>
      </c>
      <c r="B105" s="17" t="s">
        <v>215</v>
      </c>
      <c r="C105" s="17" t="s">
        <v>216</v>
      </c>
      <c r="D105" s="18">
        <v>50000</v>
      </c>
      <c r="E105" s="18">
        <v>50000</v>
      </c>
      <c r="F105" s="22">
        <v>44511</v>
      </c>
      <c r="G105" s="22">
        <v>45607</v>
      </c>
      <c r="H105" s="23">
        <v>45558</v>
      </c>
      <c r="I105" s="28">
        <v>92</v>
      </c>
      <c r="J105" s="29">
        <f t="shared" si="1"/>
        <v>586.027397260274</v>
      </c>
      <c r="K105" s="30">
        <v>4.65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</row>
    <row r="106" s="1" customFormat="true" spans="1:186">
      <c r="A106" s="16">
        <v>103</v>
      </c>
      <c r="B106" s="17" t="s">
        <v>217</v>
      </c>
      <c r="C106" s="17" t="s">
        <v>218</v>
      </c>
      <c r="D106" s="18">
        <v>30000</v>
      </c>
      <c r="E106" s="18">
        <v>30000</v>
      </c>
      <c r="F106" s="22">
        <v>44511</v>
      </c>
      <c r="G106" s="22">
        <v>45607</v>
      </c>
      <c r="H106" s="23">
        <v>45558</v>
      </c>
      <c r="I106" s="28">
        <v>92</v>
      </c>
      <c r="J106" s="29">
        <f t="shared" si="1"/>
        <v>351.616438356164</v>
      </c>
      <c r="K106" s="30">
        <v>4.65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</row>
    <row r="107" s="1" customFormat="true" spans="1:186">
      <c r="A107" s="16">
        <v>104</v>
      </c>
      <c r="B107" s="17" t="s">
        <v>219</v>
      </c>
      <c r="C107" s="17" t="s">
        <v>220</v>
      </c>
      <c r="D107" s="18">
        <v>50000</v>
      </c>
      <c r="E107" s="18">
        <v>50000</v>
      </c>
      <c r="F107" s="22">
        <v>44511</v>
      </c>
      <c r="G107" s="22">
        <v>45607</v>
      </c>
      <c r="H107" s="23">
        <v>45558</v>
      </c>
      <c r="I107" s="28">
        <v>92</v>
      </c>
      <c r="J107" s="29">
        <f t="shared" si="1"/>
        <v>586.027397260274</v>
      </c>
      <c r="K107" s="30">
        <v>4.65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</row>
    <row r="108" s="1" customFormat="true" spans="1:186">
      <c r="A108" s="16">
        <v>105</v>
      </c>
      <c r="B108" s="17" t="s">
        <v>221</v>
      </c>
      <c r="C108" s="17" t="s">
        <v>222</v>
      </c>
      <c r="D108" s="18">
        <v>30000</v>
      </c>
      <c r="E108" s="18">
        <v>23200</v>
      </c>
      <c r="F108" s="22">
        <v>44511</v>
      </c>
      <c r="G108" s="22">
        <v>45607</v>
      </c>
      <c r="H108" s="23">
        <v>45558</v>
      </c>
      <c r="I108" s="28">
        <v>92</v>
      </c>
      <c r="J108" s="29">
        <f t="shared" si="1"/>
        <v>271.916712328767</v>
      </c>
      <c r="K108" s="30">
        <v>4.65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</row>
    <row r="109" s="1" customFormat="true" spans="1:186">
      <c r="A109" s="16">
        <v>106</v>
      </c>
      <c r="B109" s="17" t="s">
        <v>223</v>
      </c>
      <c r="C109" s="17" t="s">
        <v>224</v>
      </c>
      <c r="D109" s="18">
        <v>50000</v>
      </c>
      <c r="E109" s="18">
        <v>50000</v>
      </c>
      <c r="F109" s="22">
        <v>44515</v>
      </c>
      <c r="G109" s="22">
        <v>45611</v>
      </c>
      <c r="H109" s="23">
        <v>45558</v>
      </c>
      <c r="I109" s="28">
        <v>92</v>
      </c>
      <c r="J109" s="29">
        <f t="shared" si="1"/>
        <v>586.027397260274</v>
      </c>
      <c r="K109" s="30">
        <v>4.65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</row>
    <row r="110" s="1" customFormat="true" spans="1:186">
      <c r="A110" s="16">
        <v>107</v>
      </c>
      <c r="B110" s="17" t="s">
        <v>225</v>
      </c>
      <c r="C110" s="17" t="s">
        <v>226</v>
      </c>
      <c r="D110" s="18">
        <v>20000</v>
      </c>
      <c r="E110" s="18">
        <v>20000</v>
      </c>
      <c r="F110" s="22">
        <v>44515</v>
      </c>
      <c r="G110" s="22">
        <v>45611</v>
      </c>
      <c r="H110" s="23">
        <v>45558</v>
      </c>
      <c r="I110" s="28">
        <v>92</v>
      </c>
      <c r="J110" s="29">
        <f t="shared" si="1"/>
        <v>234.41095890411</v>
      </c>
      <c r="K110" s="30">
        <v>4.65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</row>
    <row r="111" s="1" customFormat="true" spans="1:186">
      <c r="A111" s="16">
        <v>108</v>
      </c>
      <c r="B111" s="17" t="s">
        <v>227</v>
      </c>
      <c r="C111" s="17" t="s">
        <v>228</v>
      </c>
      <c r="D111" s="18">
        <v>50000</v>
      </c>
      <c r="E111" s="18">
        <v>50000</v>
      </c>
      <c r="F111" s="22">
        <v>44515</v>
      </c>
      <c r="G111" s="22">
        <v>45611</v>
      </c>
      <c r="H111" s="23">
        <v>45558</v>
      </c>
      <c r="I111" s="28">
        <v>92</v>
      </c>
      <c r="J111" s="29">
        <f t="shared" si="1"/>
        <v>586.027397260274</v>
      </c>
      <c r="K111" s="30">
        <v>4.65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</row>
    <row r="112" s="1" customFormat="true" spans="1:186">
      <c r="A112" s="16">
        <v>109</v>
      </c>
      <c r="B112" s="17" t="s">
        <v>229</v>
      </c>
      <c r="C112" s="17" t="s">
        <v>230</v>
      </c>
      <c r="D112" s="18">
        <v>30000</v>
      </c>
      <c r="E112" s="18">
        <v>30000</v>
      </c>
      <c r="F112" s="22">
        <v>44517</v>
      </c>
      <c r="G112" s="22">
        <v>45613</v>
      </c>
      <c r="H112" s="23">
        <v>45558</v>
      </c>
      <c r="I112" s="28">
        <v>92</v>
      </c>
      <c r="J112" s="29">
        <f t="shared" si="1"/>
        <v>351.616438356164</v>
      </c>
      <c r="K112" s="30">
        <v>4.65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</row>
    <row r="113" s="1" customFormat="true" spans="1:186">
      <c r="A113" s="16">
        <v>110</v>
      </c>
      <c r="B113" s="17" t="s">
        <v>231</v>
      </c>
      <c r="C113" s="17" t="s">
        <v>232</v>
      </c>
      <c r="D113" s="18">
        <v>30000</v>
      </c>
      <c r="E113" s="18">
        <v>30000</v>
      </c>
      <c r="F113" s="22">
        <v>44517</v>
      </c>
      <c r="G113" s="22">
        <v>45613</v>
      </c>
      <c r="H113" s="23">
        <v>45558</v>
      </c>
      <c r="I113" s="28">
        <v>92</v>
      </c>
      <c r="J113" s="29">
        <f t="shared" si="1"/>
        <v>351.616438356164</v>
      </c>
      <c r="K113" s="30">
        <v>4.65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</row>
    <row r="114" s="1" customFormat="true" spans="1:186">
      <c r="A114" s="16">
        <v>111</v>
      </c>
      <c r="B114" s="17" t="s">
        <v>233</v>
      </c>
      <c r="C114" s="17" t="s">
        <v>234</v>
      </c>
      <c r="D114" s="18">
        <v>30000</v>
      </c>
      <c r="E114" s="18">
        <v>30000</v>
      </c>
      <c r="F114" s="22">
        <v>44517</v>
      </c>
      <c r="G114" s="22">
        <v>45613</v>
      </c>
      <c r="H114" s="23">
        <v>45558</v>
      </c>
      <c r="I114" s="28">
        <v>92</v>
      </c>
      <c r="J114" s="29">
        <f t="shared" si="1"/>
        <v>351.616438356164</v>
      </c>
      <c r="K114" s="30">
        <v>4.65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</row>
    <row r="115" s="1" customFormat="true" spans="1:186">
      <c r="A115" s="16">
        <v>112</v>
      </c>
      <c r="B115" s="17" t="s">
        <v>235</v>
      </c>
      <c r="C115" s="17" t="s">
        <v>236</v>
      </c>
      <c r="D115" s="18">
        <v>20000</v>
      </c>
      <c r="E115" s="18">
        <v>20000</v>
      </c>
      <c r="F115" s="22">
        <v>44517</v>
      </c>
      <c r="G115" s="22">
        <v>45613</v>
      </c>
      <c r="H115" s="23">
        <v>45558</v>
      </c>
      <c r="I115" s="28">
        <v>92</v>
      </c>
      <c r="J115" s="29">
        <f t="shared" si="1"/>
        <v>234.41095890411</v>
      </c>
      <c r="K115" s="30">
        <v>4.65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</row>
    <row r="116" s="1" customFormat="true" spans="1:186">
      <c r="A116" s="16">
        <v>113</v>
      </c>
      <c r="B116" s="17" t="s">
        <v>237</v>
      </c>
      <c r="C116" s="17" t="s">
        <v>238</v>
      </c>
      <c r="D116" s="18">
        <v>30000</v>
      </c>
      <c r="E116" s="18">
        <v>30000</v>
      </c>
      <c r="F116" s="22">
        <v>44517</v>
      </c>
      <c r="G116" s="22">
        <v>45613</v>
      </c>
      <c r="H116" s="23">
        <v>45558</v>
      </c>
      <c r="I116" s="28">
        <v>92</v>
      </c>
      <c r="J116" s="29">
        <f t="shared" si="1"/>
        <v>351.616438356164</v>
      </c>
      <c r="K116" s="30">
        <v>4.65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</row>
    <row r="117" s="1" customFormat="true" spans="1:186">
      <c r="A117" s="16">
        <v>114</v>
      </c>
      <c r="B117" s="17" t="s">
        <v>239</v>
      </c>
      <c r="C117" s="17" t="s">
        <v>240</v>
      </c>
      <c r="D117" s="18">
        <v>50000</v>
      </c>
      <c r="E117" s="18">
        <v>50000</v>
      </c>
      <c r="F117" s="22">
        <v>44517</v>
      </c>
      <c r="G117" s="22">
        <v>45613</v>
      </c>
      <c r="H117" s="23">
        <v>45558</v>
      </c>
      <c r="I117" s="28">
        <v>92</v>
      </c>
      <c r="J117" s="29">
        <f t="shared" si="1"/>
        <v>586.027397260274</v>
      </c>
      <c r="K117" s="30">
        <v>4.65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</row>
    <row r="118" s="1" customFormat="true" spans="1:186">
      <c r="A118" s="16">
        <v>115</v>
      </c>
      <c r="B118" s="17" t="s">
        <v>241</v>
      </c>
      <c r="C118" s="17" t="s">
        <v>242</v>
      </c>
      <c r="D118" s="18">
        <v>30000</v>
      </c>
      <c r="E118" s="18">
        <v>30000</v>
      </c>
      <c r="F118" s="22">
        <v>44517</v>
      </c>
      <c r="G118" s="22">
        <v>45613</v>
      </c>
      <c r="H118" s="23">
        <v>45558</v>
      </c>
      <c r="I118" s="28">
        <v>92</v>
      </c>
      <c r="J118" s="29">
        <f t="shared" si="1"/>
        <v>351.616438356164</v>
      </c>
      <c r="K118" s="30">
        <v>4.65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</row>
    <row r="119" s="1" customFormat="true" spans="1:186">
      <c r="A119" s="16">
        <v>116</v>
      </c>
      <c r="B119" s="17" t="s">
        <v>243</v>
      </c>
      <c r="C119" s="17" t="s">
        <v>244</v>
      </c>
      <c r="D119" s="18">
        <v>30000</v>
      </c>
      <c r="E119" s="18">
        <v>30000</v>
      </c>
      <c r="F119" s="22">
        <v>44517</v>
      </c>
      <c r="G119" s="22">
        <v>45613</v>
      </c>
      <c r="H119" s="23">
        <v>45558</v>
      </c>
      <c r="I119" s="28">
        <v>92</v>
      </c>
      <c r="J119" s="29">
        <f t="shared" si="1"/>
        <v>351.616438356164</v>
      </c>
      <c r="K119" s="30">
        <v>4.65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</row>
    <row r="120" s="1" customFormat="true" spans="1:186">
      <c r="A120" s="16">
        <v>117</v>
      </c>
      <c r="B120" s="17" t="s">
        <v>245</v>
      </c>
      <c r="C120" s="17" t="s">
        <v>246</v>
      </c>
      <c r="D120" s="18">
        <v>30000</v>
      </c>
      <c r="E120" s="18">
        <v>30000</v>
      </c>
      <c r="F120" s="22">
        <v>44517</v>
      </c>
      <c r="G120" s="22">
        <v>45613</v>
      </c>
      <c r="H120" s="23">
        <v>45558</v>
      </c>
      <c r="I120" s="28">
        <v>92</v>
      </c>
      <c r="J120" s="29">
        <f t="shared" si="1"/>
        <v>351.616438356164</v>
      </c>
      <c r="K120" s="30">
        <v>4.65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</row>
    <row r="121" s="1" customFormat="true" spans="1:186">
      <c r="A121" s="16">
        <v>118</v>
      </c>
      <c r="B121" s="17" t="s">
        <v>247</v>
      </c>
      <c r="C121" s="17" t="s">
        <v>248</v>
      </c>
      <c r="D121" s="18">
        <v>20000</v>
      </c>
      <c r="E121" s="18">
        <v>20000</v>
      </c>
      <c r="F121" s="22">
        <v>44517</v>
      </c>
      <c r="G121" s="22">
        <v>45613</v>
      </c>
      <c r="H121" s="23">
        <v>45558</v>
      </c>
      <c r="I121" s="28">
        <v>92</v>
      </c>
      <c r="J121" s="29">
        <f t="shared" si="1"/>
        <v>234.41095890411</v>
      </c>
      <c r="K121" s="30">
        <v>4.65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</row>
    <row r="122" s="1" customFormat="true" spans="1:186">
      <c r="A122" s="16">
        <v>119</v>
      </c>
      <c r="B122" s="17" t="s">
        <v>249</v>
      </c>
      <c r="C122" s="17" t="s">
        <v>250</v>
      </c>
      <c r="D122" s="18">
        <v>50000</v>
      </c>
      <c r="E122" s="18">
        <v>50000</v>
      </c>
      <c r="F122" s="22">
        <v>44518</v>
      </c>
      <c r="G122" s="22">
        <v>45614</v>
      </c>
      <c r="H122" s="23">
        <v>45558</v>
      </c>
      <c r="I122" s="28">
        <v>92</v>
      </c>
      <c r="J122" s="29">
        <f t="shared" si="1"/>
        <v>586.027397260274</v>
      </c>
      <c r="K122" s="30">
        <v>4.65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</row>
    <row r="123" s="1" customFormat="true" spans="1:186">
      <c r="A123" s="16">
        <v>120</v>
      </c>
      <c r="B123" s="17" t="s">
        <v>251</v>
      </c>
      <c r="C123" s="17" t="s">
        <v>252</v>
      </c>
      <c r="D123" s="18">
        <v>30000</v>
      </c>
      <c r="E123" s="18">
        <v>30000</v>
      </c>
      <c r="F123" s="22">
        <v>44518</v>
      </c>
      <c r="G123" s="22">
        <v>45614</v>
      </c>
      <c r="H123" s="23">
        <v>45558</v>
      </c>
      <c r="I123" s="28">
        <v>92</v>
      </c>
      <c r="J123" s="29">
        <f t="shared" si="1"/>
        <v>351.616438356164</v>
      </c>
      <c r="K123" s="30">
        <v>4.65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</row>
    <row r="124" s="1" customFormat="true" spans="1:186">
      <c r="A124" s="16">
        <v>121</v>
      </c>
      <c r="B124" s="17" t="s">
        <v>253</v>
      </c>
      <c r="C124" s="17" t="s">
        <v>254</v>
      </c>
      <c r="D124" s="18">
        <v>50000</v>
      </c>
      <c r="E124" s="18">
        <v>50000</v>
      </c>
      <c r="F124" s="22">
        <v>44518</v>
      </c>
      <c r="G124" s="22">
        <v>45614</v>
      </c>
      <c r="H124" s="23">
        <v>45558</v>
      </c>
      <c r="I124" s="28">
        <v>92</v>
      </c>
      <c r="J124" s="29">
        <f t="shared" si="1"/>
        <v>586.027397260274</v>
      </c>
      <c r="K124" s="30">
        <v>4.65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</row>
    <row r="125" s="1" customFormat="true" spans="1:186">
      <c r="A125" s="16">
        <v>122</v>
      </c>
      <c r="B125" s="17" t="s">
        <v>255</v>
      </c>
      <c r="C125" s="17" t="s">
        <v>256</v>
      </c>
      <c r="D125" s="18">
        <v>50000</v>
      </c>
      <c r="E125" s="18">
        <v>40000</v>
      </c>
      <c r="F125" s="22">
        <v>44518</v>
      </c>
      <c r="G125" s="22">
        <v>45614</v>
      </c>
      <c r="H125" s="23">
        <v>45558</v>
      </c>
      <c r="I125" s="28">
        <v>92</v>
      </c>
      <c r="J125" s="29">
        <f t="shared" si="1"/>
        <v>468.821917808219</v>
      </c>
      <c r="K125" s="30">
        <v>4.65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</row>
    <row r="126" s="1" customFormat="true" spans="1:186">
      <c r="A126" s="16">
        <v>123</v>
      </c>
      <c r="B126" s="17" t="s">
        <v>257</v>
      </c>
      <c r="C126" s="17" t="s">
        <v>258</v>
      </c>
      <c r="D126" s="18">
        <v>30000</v>
      </c>
      <c r="E126" s="18">
        <v>30000</v>
      </c>
      <c r="F126" s="22">
        <v>44518</v>
      </c>
      <c r="G126" s="22">
        <v>45614</v>
      </c>
      <c r="H126" s="23">
        <v>45558</v>
      </c>
      <c r="I126" s="28">
        <v>92</v>
      </c>
      <c r="J126" s="29">
        <f t="shared" si="1"/>
        <v>351.616438356164</v>
      </c>
      <c r="K126" s="30">
        <v>4.65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</row>
    <row r="127" s="1" customFormat="true" spans="1:186">
      <c r="A127" s="16">
        <v>124</v>
      </c>
      <c r="B127" s="17" t="s">
        <v>259</v>
      </c>
      <c r="C127" s="17" t="s">
        <v>260</v>
      </c>
      <c r="D127" s="18">
        <v>30000</v>
      </c>
      <c r="E127" s="18">
        <v>30000</v>
      </c>
      <c r="F127" s="22">
        <v>44518</v>
      </c>
      <c r="G127" s="22">
        <v>45614</v>
      </c>
      <c r="H127" s="23">
        <v>45558</v>
      </c>
      <c r="I127" s="28">
        <v>92</v>
      </c>
      <c r="J127" s="29">
        <f t="shared" si="1"/>
        <v>351.616438356164</v>
      </c>
      <c r="K127" s="30">
        <v>4.65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</row>
    <row r="128" s="1" customFormat="true" spans="1:186">
      <c r="A128" s="16">
        <v>125</v>
      </c>
      <c r="B128" s="17" t="s">
        <v>261</v>
      </c>
      <c r="C128" s="17" t="s">
        <v>262</v>
      </c>
      <c r="D128" s="18">
        <v>50000</v>
      </c>
      <c r="E128" s="18">
        <v>50000</v>
      </c>
      <c r="F128" s="22">
        <v>44518</v>
      </c>
      <c r="G128" s="22">
        <v>45614</v>
      </c>
      <c r="H128" s="23">
        <v>45558</v>
      </c>
      <c r="I128" s="28">
        <v>92</v>
      </c>
      <c r="J128" s="29">
        <f t="shared" si="1"/>
        <v>586.027397260274</v>
      </c>
      <c r="K128" s="30">
        <v>4.65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</row>
    <row r="129" s="1" customFormat="true" spans="1:186">
      <c r="A129" s="16">
        <v>126</v>
      </c>
      <c r="B129" s="17" t="s">
        <v>263</v>
      </c>
      <c r="C129" s="17" t="s">
        <v>264</v>
      </c>
      <c r="D129" s="18">
        <v>50000</v>
      </c>
      <c r="E129" s="18">
        <v>50000</v>
      </c>
      <c r="F129" s="22">
        <v>44518</v>
      </c>
      <c r="G129" s="22">
        <v>45614</v>
      </c>
      <c r="H129" s="23">
        <v>45558</v>
      </c>
      <c r="I129" s="28">
        <v>92</v>
      </c>
      <c r="J129" s="29">
        <f t="shared" si="1"/>
        <v>586.027397260274</v>
      </c>
      <c r="K129" s="30">
        <v>4.65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</row>
    <row r="130" s="1" customFormat="true" spans="1:186">
      <c r="A130" s="16">
        <v>127</v>
      </c>
      <c r="B130" s="17" t="s">
        <v>265</v>
      </c>
      <c r="C130" s="17" t="s">
        <v>266</v>
      </c>
      <c r="D130" s="18">
        <v>30000</v>
      </c>
      <c r="E130" s="18">
        <v>30000</v>
      </c>
      <c r="F130" s="22">
        <v>44518</v>
      </c>
      <c r="G130" s="22">
        <v>45614</v>
      </c>
      <c r="H130" s="23">
        <v>45558</v>
      </c>
      <c r="I130" s="28">
        <v>92</v>
      </c>
      <c r="J130" s="29">
        <f t="shared" si="1"/>
        <v>351.616438356164</v>
      </c>
      <c r="K130" s="30">
        <v>4.65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</row>
    <row r="131" s="1" customFormat="true" spans="1:186">
      <c r="A131" s="16">
        <v>128</v>
      </c>
      <c r="B131" s="17" t="s">
        <v>267</v>
      </c>
      <c r="C131" s="17" t="s">
        <v>268</v>
      </c>
      <c r="D131" s="18">
        <v>30000</v>
      </c>
      <c r="E131" s="18">
        <v>30000</v>
      </c>
      <c r="F131" s="22">
        <v>44518</v>
      </c>
      <c r="G131" s="22">
        <v>45614</v>
      </c>
      <c r="H131" s="23">
        <v>45558</v>
      </c>
      <c r="I131" s="28">
        <v>92</v>
      </c>
      <c r="J131" s="29">
        <f t="shared" si="1"/>
        <v>351.616438356164</v>
      </c>
      <c r="K131" s="30">
        <v>4.65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</row>
    <row r="132" s="1" customFormat="true" spans="1:186">
      <c r="A132" s="16">
        <v>129</v>
      </c>
      <c r="B132" s="17" t="s">
        <v>269</v>
      </c>
      <c r="C132" s="17" t="s">
        <v>270</v>
      </c>
      <c r="D132" s="18">
        <v>20000</v>
      </c>
      <c r="E132" s="18">
        <v>20000</v>
      </c>
      <c r="F132" s="22">
        <v>44518</v>
      </c>
      <c r="G132" s="22">
        <v>45614</v>
      </c>
      <c r="H132" s="23">
        <v>45558</v>
      </c>
      <c r="I132" s="28">
        <v>92</v>
      </c>
      <c r="J132" s="29">
        <f t="shared" ref="J132:J195" si="2">K132%/365*I132*E132</f>
        <v>234.41095890411</v>
      </c>
      <c r="K132" s="30">
        <v>4.65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</row>
    <row r="133" s="1" customFormat="true" spans="1:186">
      <c r="A133" s="16">
        <v>130</v>
      </c>
      <c r="B133" s="17" t="s">
        <v>271</v>
      </c>
      <c r="C133" s="17" t="s">
        <v>272</v>
      </c>
      <c r="D133" s="18">
        <v>20000</v>
      </c>
      <c r="E133" s="18">
        <v>20000</v>
      </c>
      <c r="F133" s="22">
        <v>44518</v>
      </c>
      <c r="G133" s="22">
        <v>45614</v>
      </c>
      <c r="H133" s="23">
        <v>45558</v>
      </c>
      <c r="I133" s="28">
        <v>92</v>
      </c>
      <c r="J133" s="29">
        <f t="shared" si="2"/>
        <v>234.41095890411</v>
      </c>
      <c r="K133" s="30">
        <v>4.65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</row>
    <row r="134" s="1" customFormat="true" spans="1:186">
      <c r="A134" s="16">
        <v>131</v>
      </c>
      <c r="B134" s="17" t="s">
        <v>273</v>
      </c>
      <c r="C134" s="17" t="s">
        <v>274</v>
      </c>
      <c r="D134" s="18">
        <v>20000</v>
      </c>
      <c r="E134" s="18">
        <v>20000</v>
      </c>
      <c r="F134" s="22">
        <v>44518</v>
      </c>
      <c r="G134" s="22">
        <v>45614</v>
      </c>
      <c r="H134" s="23">
        <v>45558</v>
      </c>
      <c r="I134" s="28">
        <v>92</v>
      </c>
      <c r="J134" s="29">
        <f t="shared" si="2"/>
        <v>234.41095890411</v>
      </c>
      <c r="K134" s="30">
        <v>4.65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</row>
    <row r="135" s="1" customFormat="true" spans="1:186">
      <c r="A135" s="16">
        <v>132</v>
      </c>
      <c r="B135" s="17" t="s">
        <v>275</v>
      </c>
      <c r="C135" s="17" t="s">
        <v>276</v>
      </c>
      <c r="D135" s="18">
        <v>20000</v>
      </c>
      <c r="E135" s="18">
        <v>20000</v>
      </c>
      <c r="F135" s="22">
        <v>44518</v>
      </c>
      <c r="G135" s="22">
        <v>45614</v>
      </c>
      <c r="H135" s="23">
        <v>45558</v>
      </c>
      <c r="I135" s="28">
        <v>92</v>
      </c>
      <c r="J135" s="29">
        <f t="shared" si="2"/>
        <v>234.41095890411</v>
      </c>
      <c r="K135" s="30">
        <v>4.65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</row>
    <row r="136" s="1" customFormat="true" spans="1:186">
      <c r="A136" s="16">
        <v>133</v>
      </c>
      <c r="B136" s="17" t="s">
        <v>277</v>
      </c>
      <c r="C136" s="17" t="s">
        <v>278</v>
      </c>
      <c r="D136" s="18">
        <v>30000</v>
      </c>
      <c r="E136" s="18">
        <v>30000</v>
      </c>
      <c r="F136" s="22">
        <v>44519</v>
      </c>
      <c r="G136" s="22">
        <v>45615</v>
      </c>
      <c r="H136" s="23">
        <v>45558</v>
      </c>
      <c r="I136" s="28">
        <v>92</v>
      </c>
      <c r="J136" s="29">
        <f t="shared" si="2"/>
        <v>351.616438356164</v>
      </c>
      <c r="K136" s="30">
        <v>4.65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</row>
    <row r="137" s="1" customFormat="true" spans="1:186">
      <c r="A137" s="16">
        <v>134</v>
      </c>
      <c r="B137" s="17" t="s">
        <v>279</v>
      </c>
      <c r="C137" s="17" t="s">
        <v>280</v>
      </c>
      <c r="D137" s="18">
        <v>50000</v>
      </c>
      <c r="E137" s="18">
        <v>50000</v>
      </c>
      <c r="F137" s="22">
        <v>44519</v>
      </c>
      <c r="G137" s="22">
        <v>45615</v>
      </c>
      <c r="H137" s="23">
        <v>45558</v>
      </c>
      <c r="I137" s="28">
        <v>92</v>
      </c>
      <c r="J137" s="29">
        <f t="shared" si="2"/>
        <v>586.027397260274</v>
      </c>
      <c r="K137" s="30">
        <v>4.65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</row>
    <row r="138" s="1" customFormat="true" spans="1:186">
      <c r="A138" s="16">
        <v>135</v>
      </c>
      <c r="B138" s="17" t="s">
        <v>281</v>
      </c>
      <c r="C138" s="17" t="s">
        <v>282</v>
      </c>
      <c r="D138" s="18">
        <v>50000</v>
      </c>
      <c r="E138" s="18">
        <v>50000</v>
      </c>
      <c r="F138" s="22">
        <v>44519</v>
      </c>
      <c r="G138" s="22">
        <v>45615</v>
      </c>
      <c r="H138" s="23">
        <v>45558</v>
      </c>
      <c r="I138" s="28">
        <v>92</v>
      </c>
      <c r="J138" s="29">
        <f t="shared" si="2"/>
        <v>586.027397260274</v>
      </c>
      <c r="K138" s="30">
        <v>4.65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</row>
    <row r="139" s="1" customFormat="true" spans="1:186">
      <c r="A139" s="16">
        <v>136</v>
      </c>
      <c r="B139" s="17" t="s">
        <v>283</v>
      </c>
      <c r="C139" s="17" t="s">
        <v>284</v>
      </c>
      <c r="D139" s="18">
        <v>30000</v>
      </c>
      <c r="E139" s="18">
        <v>30000</v>
      </c>
      <c r="F139" s="22">
        <v>44519</v>
      </c>
      <c r="G139" s="22">
        <v>45615</v>
      </c>
      <c r="H139" s="23">
        <v>45558</v>
      </c>
      <c r="I139" s="28">
        <v>92</v>
      </c>
      <c r="J139" s="29">
        <f t="shared" si="2"/>
        <v>351.616438356164</v>
      </c>
      <c r="K139" s="30">
        <v>4.65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</row>
    <row r="140" s="1" customFormat="true" spans="1:186">
      <c r="A140" s="16">
        <v>137</v>
      </c>
      <c r="B140" s="17" t="s">
        <v>285</v>
      </c>
      <c r="C140" s="17" t="s">
        <v>286</v>
      </c>
      <c r="D140" s="18">
        <v>20000</v>
      </c>
      <c r="E140" s="18">
        <v>20000</v>
      </c>
      <c r="F140" s="22">
        <v>44519</v>
      </c>
      <c r="G140" s="22">
        <v>45615</v>
      </c>
      <c r="H140" s="23">
        <v>45558</v>
      </c>
      <c r="I140" s="28">
        <v>92</v>
      </c>
      <c r="J140" s="29">
        <f t="shared" si="2"/>
        <v>234.41095890411</v>
      </c>
      <c r="K140" s="30">
        <v>4.65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</row>
    <row r="141" s="1" customFormat="true" spans="1:186">
      <c r="A141" s="16">
        <v>138</v>
      </c>
      <c r="B141" s="17" t="s">
        <v>287</v>
      </c>
      <c r="C141" s="17" t="s">
        <v>288</v>
      </c>
      <c r="D141" s="18">
        <v>30000</v>
      </c>
      <c r="E141" s="18">
        <v>30000</v>
      </c>
      <c r="F141" s="22">
        <v>44519</v>
      </c>
      <c r="G141" s="22">
        <v>45615</v>
      </c>
      <c r="H141" s="23">
        <v>45558</v>
      </c>
      <c r="I141" s="28">
        <v>92</v>
      </c>
      <c r="J141" s="29">
        <f t="shared" si="2"/>
        <v>351.616438356164</v>
      </c>
      <c r="K141" s="30">
        <v>4.65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</row>
    <row r="142" s="1" customFormat="true" spans="1:186">
      <c r="A142" s="16">
        <v>139</v>
      </c>
      <c r="B142" s="17" t="s">
        <v>289</v>
      </c>
      <c r="C142" s="17" t="s">
        <v>290</v>
      </c>
      <c r="D142" s="18">
        <v>50000</v>
      </c>
      <c r="E142" s="18">
        <v>50000</v>
      </c>
      <c r="F142" s="22">
        <v>44519</v>
      </c>
      <c r="G142" s="22">
        <v>45615</v>
      </c>
      <c r="H142" s="23">
        <v>45558</v>
      </c>
      <c r="I142" s="28">
        <v>92</v>
      </c>
      <c r="J142" s="29">
        <f t="shared" si="2"/>
        <v>586.027397260274</v>
      </c>
      <c r="K142" s="30">
        <v>4.65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</row>
    <row r="143" s="1" customFormat="true" spans="1:186">
      <c r="A143" s="16">
        <v>140</v>
      </c>
      <c r="B143" s="17" t="s">
        <v>291</v>
      </c>
      <c r="C143" s="17" t="s">
        <v>292</v>
      </c>
      <c r="D143" s="18">
        <v>30000</v>
      </c>
      <c r="E143" s="18">
        <v>30000</v>
      </c>
      <c r="F143" s="22">
        <v>44519</v>
      </c>
      <c r="G143" s="22">
        <v>45615</v>
      </c>
      <c r="H143" s="23">
        <v>45558</v>
      </c>
      <c r="I143" s="28">
        <v>92</v>
      </c>
      <c r="J143" s="29">
        <f t="shared" si="2"/>
        <v>351.616438356164</v>
      </c>
      <c r="K143" s="30">
        <v>4.65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</row>
    <row r="144" s="1" customFormat="true" spans="1:186">
      <c r="A144" s="16">
        <v>141</v>
      </c>
      <c r="B144" s="17" t="s">
        <v>293</v>
      </c>
      <c r="C144" s="17" t="s">
        <v>294</v>
      </c>
      <c r="D144" s="18">
        <v>50000</v>
      </c>
      <c r="E144" s="18">
        <v>50000</v>
      </c>
      <c r="F144" s="22">
        <v>44519</v>
      </c>
      <c r="G144" s="22">
        <v>45615</v>
      </c>
      <c r="H144" s="23">
        <v>45558</v>
      </c>
      <c r="I144" s="28">
        <v>92</v>
      </c>
      <c r="J144" s="29">
        <f t="shared" si="2"/>
        <v>586.027397260274</v>
      </c>
      <c r="K144" s="30">
        <v>4.65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</row>
    <row r="145" s="1" customFormat="true" spans="1:186">
      <c r="A145" s="16">
        <v>142</v>
      </c>
      <c r="B145" s="17" t="s">
        <v>295</v>
      </c>
      <c r="C145" s="17" t="s">
        <v>296</v>
      </c>
      <c r="D145" s="18">
        <v>50000</v>
      </c>
      <c r="E145" s="18">
        <v>50000</v>
      </c>
      <c r="F145" s="22">
        <v>44519</v>
      </c>
      <c r="G145" s="22">
        <v>45615</v>
      </c>
      <c r="H145" s="23">
        <v>45558</v>
      </c>
      <c r="I145" s="28">
        <v>92</v>
      </c>
      <c r="J145" s="29">
        <f t="shared" si="2"/>
        <v>586.027397260274</v>
      </c>
      <c r="K145" s="30">
        <v>4.65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</row>
    <row r="146" s="1" customFormat="true" spans="1:186">
      <c r="A146" s="16">
        <v>143</v>
      </c>
      <c r="B146" s="17" t="s">
        <v>297</v>
      </c>
      <c r="C146" s="17" t="s">
        <v>298</v>
      </c>
      <c r="D146" s="18">
        <v>50000</v>
      </c>
      <c r="E146" s="18">
        <v>50000</v>
      </c>
      <c r="F146" s="22">
        <v>44519</v>
      </c>
      <c r="G146" s="22">
        <v>45615</v>
      </c>
      <c r="H146" s="23">
        <v>45558</v>
      </c>
      <c r="I146" s="28">
        <v>92</v>
      </c>
      <c r="J146" s="29">
        <f t="shared" si="2"/>
        <v>586.027397260274</v>
      </c>
      <c r="K146" s="30">
        <v>4.65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</row>
    <row r="147" s="1" customFormat="true" spans="1:186">
      <c r="A147" s="16">
        <v>144</v>
      </c>
      <c r="B147" s="17" t="s">
        <v>299</v>
      </c>
      <c r="C147" s="17" t="s">
        <v>300</v>
      </c>
      <c r="D147" s="18">
        <v>30000</v>
      </c>
      <c r="E147" s="18">
        <v>30000</v>
      </c>
      <c r="F147" s="22">
        <v>44519</v>
      </c>
      <c r="G147" s="22">
        <v>45615</v>
      </c>
      <c r="H147" s="23">
        <v>45558</v>
      </c>
      <c r="I147" s="28">
        <v>92</v>
      </c>
      <c r="J147" s="29">
        <f t="shared" si="2"/>
        <v>351.616438356164</v>
      </c>
      <c r="K147" s="30">
        <v>4.65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</row>
    <row r="148" s="1" customFormat="true" spans="1:186">
      <c r="A148" s="16">
        <v>145</v>
      </c>
      <c r="B148" s="17" t="s">
        <v>301</v>
      </c>
      <c r="C148" s="17" t="s">
        <v>302</v>
      </c>
      <c r="D148" s="18">
        <v>40000</v>
      </c>
      <c r="E148" s="18">
        <v>40000</v>
      </c>
      <c r="F148" s="22">
        <v>44519</v>
      </c>
      <c r="G148" s="22">
        <v>45615</v>
      </c>
      <c r="H148" s="23">
        <v>45558</v>
      </c>
      <c r="I148" s="28">
        <v>92</v>
      </c>
      <c r="J148" s="29">
        <f t="shared" si="2"/>
        <v>468.821917808219</v>
      </c>
      <c r="K148" s="30">
        <v>4.65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</row>
    <row r="149" s="1" customFormat="true" spans="1:186">
      <c r="A149" s="16">
        <v>146</v>
      </c>
      <c r="B149" s="17" t="s">
        <v>303</v>
      </c>
      <c r="C149" s="17" t="s">
        <v>304</v>
      </c>
      <c r="D149" s="18">
        <v>30000</v>
      </c>
      <c r="E149" s="18">
        <v>30000</v>
      </c>
      <c r="F149" s="22">
        <v>44519</v>
      </c>
      <c r="G149" s="22">
        <v>45615</v>
      </c>
      <c r="H149" s="23">
        <v>45558</v>
      </c>
      <c r="I149" s="28">
        <v>92</v>
      </c>
      <c r="J149" s="29">
        <f t="shared" si="2"/>
        <v>351.616438356164</v>
      </c>
      <c r="K149" s="30">
        <v>4.65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</row>
    <row r="150" s="1" customFormat="true" spans="1:186">
      <c r="A150" s="16">
        <v>147</v>
      </c>
      <c r="B150" s="17" t="s">
        <v>305</v>
      </c>
      <c r="C150" s="17" t="s">
        <v>306</v>
      </c>
      <c r="D150" s="18">
        <v>40000</v>
      </c>
      <c r="E150" s="18">
        <v>40000</v>
      </c>
      <c r="F150" s="22">
        <v>44519</v>
      </c>
      <c r="G150" s="22">
        <v>45615</v>
      </c>
      <c r="H150" s="23">
        <v>45558</v>
      </c>
      <c r="I150" s="28">
        <v>92</v>
      </c>
      <c r="J150" s="29">
        <f t="shared" si="2"/>
        <v>468.821917808219</v>
      </c>
      <c r="K150" s="30">
        <v>4.65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</row>
    <row r="151" s="1" customFormat="true" spans="1:186">
      <c r="A151" s="16">
        <v>148</v>
      </c>
      <c r="B151" s="17" t="s">
        <v>307</v>
      </c>
      <c r="C151" s="17" t="s">
        <v>308</v>
      </c>
      <c r="D151" s="18">
        <v>30000</v>
      </c>
      <c r="E151" s="18">
        <v>30000</v>
      </c>
      <c r="F151" s="22">
        <v>44520</v>
      </c>
      <c r="G151" s="22">
        <v>45616</v>
      </c>
      <c r="H151" s="23">
        <v>45558</v>
      </c>
      <c r="I151" s="28">
        <v>92</v>
      </c>
      <c r="J151" s="29">
        <f t="shared" si="2"/>
        <v>351.616438356164</v>
      </c>
      <c r="K151" s="30">
        <v>4.65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</row>
    <row r="152" s="1" customFormat="true" spans="1:186">
      <c r="A152" s="16">
        <v>149</v>
      </c>
      <c r="B152" s="17" t="s">
        <v>309</v>
      </c>
      <c r="C152" s="17" t="s">
        <v>310</v>
      </c>
      <c r="D152" s="18">
        <v>40000</v>
      </c>
      <c r="E152" s="18">
        <v>40000</v>
      </c>
      <c r="F152" s="22">
        <v>44520</v>
      </c>
      <c r="G152" s="22">
        <v>45616</v>
      </c>
      <c r="H152" s="23">
        <v>45558</v>
      </c>
      <c r="I152" s="28">
        <v>92</v>
      </c>
      <c r="J152" s="29">
        <f t="shared" si="2"/>
        <v>468.821917808219</v>
      </c>
      <c r="K152" s="30">
        <v>4.65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</row>
    <row r="153" s="1" customFormat="true" spans="1:186">
      <c r="A153" s="16">
        <v>150</v>
      </c>
      <c r="B153" s="17" t="s">
        <v>311</v>
      </c>
      <c r="C153" s="17" t="s">
        <v>312</v>
      </c>
      <c r="D153" s="18">
        <v>30000</v>
      </c>
      <c r="E153" s="18">
        <v>30000</v>
      </c>
      <c r="F153" s="22">
        <v>44520</v>
      </c>
      <c r="G153" s="22">
        <v>45616</v>
      </c>
      <c r="H153" s="23">
        <v>45558</v>
      </c>
      <c r="I153" s="28">
        <v>92</v>
      </c>
      <c r="J153" s="29">
        <f t="shared" si="2"/>
        <v>351.616438356164</v>
      </c>
      <c r="K153" s="30">
        <v>4.65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</row>
    <row r="154" s="1" customFormat="true" spans="1:186">
      <c r="A154" s="16">
        <v>151</v>
      </c>
      <c r="B154" s="17" t="s">
        <v>313</v>
      </c>
      <c r="C154" s="17" t="s">
        <v>314</v>
      </c>
      <c r="D154" s="18">
        <v>50000</v>
      </c>
      <c r="E154" s="18">
        <v>40000</v>
      </c>
      <c r="F154" s="22">
        <v>44520</v>
      </c>
      <c r="G154" s="22">
        <v>45616</v>
      </c>
      <c r="H154" s="23">
        <v>45558</v>
      </c>
      <c r="I154" s="28">
        <v>92</v>
      </c>
      <c r="J154" s="29">
        <f t="shared" si="2"/>
        <v>468.821917808219</v>
      </c>
      <c r="K154" s="30">
        <v>4.65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</row>
    <row r="155" s="1" customFormat="true" spans="1:186">
      <c r="A155" s="16">
        <v>152</v>
      </c>
      <c r="B155" s="17" t="s">
        <v>315</v>
      </c>
      <c r="C155" s="17" t="s">
        <v>316</v>
      </c>
      <c r="D155" s="18">
        <v>30000</v>
      </c>
      <c r="E155" s="18">
        <v>30000</v>
      </c>
      <c r="F155" s="22">
        <v>44520</v>
      </c>
      <c r="G155" s="22">
        <v>45616</v>
      </c>
      <c r="H155" s="23">
        <v>45558</v>
      </c>
      <c r="I155" s="28">
        <v>92</v>
      </c>
      <c r="J155" s="29">
        <f t="shared" si="2"/>
        <v>351.616438356164</v>
      </c>
      <c r="K155" s="30">
        <v>4.65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</row>
    <row r="156" s="1" customFormat="true" spans="1:186">
      <c r="A156" s="16">
        <v>153</v>
      </c>
      <c r="B156" s="17" t="s">
        <v>317</v>
      </c>
      <c r="C156" s="17" t="s">
        <v>318</v>
      </c>
      <c r="D156" s="18">
        <v>40000</v>
      </c>
      <c r="E156" s="18">
        <v>40000</v>
      </c>
      <c r="F156" s="22">
        <v>44520</v>
      </c>
      <c r="G156" s="22">
        <v>45616</v>
      </c>
      <c r="H156" s="23">
        <v>45558</v>
      </c>
      <c r="I156" s="28">
        <v>92</v>
      </c>
      <c r="J156" s="29">
        <f t="shared" si="2"/>
        <v>468.821917808219</v>
      </c>
      <c r="K156" s="30">
        <v>4.65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</row>
    <row r="157" s="1" customFormat="true" spans="1:186">
      <c r="A157" s="16">
        <v>154</v>
      </c>
      <c r="B157" s="17" t="s">
        <v>319</v>
      </c>
      <c r="C157" s="17" t="s">
        <v>320</v>
      </c>
      <c r="D157" s="18">
        <v>30000</v>
      </c>
      <c r="E157" s="18">
        <v>30000</v>
      </c>
      <c r="F157" s="22">
        <v>44520</v>
      </c>
      <c r="G157" s="22">
        <v>45616</v>
      </c>
      <c r="H157" s="23">
        <v>45558</v>
      </c>
      <c r="I157" s="28">
        <v>92</v>
      </c>
      <c r="J157" s="29">
        <f t="shared" si="2"/>
        <v>351.616438356164</v>
      </c>
      <c r="K157" s="30">
        <v>4.65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</row>
    <row r="158" s="1" customFormat="true" spans="1:186">
      <c r="A158" s="16">
        <v>155</v>
      </c>
      <c r="B158" s="17" t="s">
        <v>321</v>
      </c>
      <c r="C158" s="17" t="s">
        <v>322</v>
      </c>
      <c r="D158" s="18">
        <v>50000</v>
      </c>
      <c r="E158" s="18">
        <v>50000</v>
      </c>
      <c r="F158" s="22">
        <v>44520</v>
      </c>
      <c r="G158" s="22">
        <v>45616</v>
      </c>
      <c r="H158" s="23">
        <v>45558</v>
      </c>
      <c r="I158" s="28">
        <v>92</v>
      </c>
      <c r="J158" s="29">
        <f t="shared" si="2"/>
        <v>586.027397260274</v>
      </c>
      <c r="K158" s="30">
        <v>4.65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</row>
    <row r="159" s="1" customFormat="true" spans="1:186">
      <c r="A159" s="16">
        <v>156</v>
      </c>
      <c r="B159" s="17" t="s">
        <v>323</v>
      </c>
      <c r="C159" s="17" t="s">
        <v>324</v>
      </c>
      <c r="D159" s="18">
        <v>50000</v>
      </c>
      <c r="E159" s="18">
        <v>50000</v>
      </c>
      <c r="F159" s="22">
        <v>44520</v>
      </c>
      <c r="G159" s="22">
        <v>45616</v>
      </c>
      <c r="H159" s="23">
        <v>45558</v>
      </c>
      <c r="I159" s="28">
        <v>92</v>
      </c>
      <c r="J159" s="29">
        <f t="shared" si="2"/>
        <v>586.027397260274</v>
      </c>
      <c r="K159" s="30">
        <v>4.65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</row>
    <row r="160" s="1" customFormat="true" spans="1:186">
      <c r="A160" s="16">
        <v>157</v>
      </c>
      <c r="B160" s="17" t="s">
        <v>325</v>
      </c>
      <c r="C160" s="17" t="s">
        <v>326</v>
      </c>
      <c r="D160" s="18">
        <v>50000</v>
      </c>
      <c r="E160" s="18">
        <v>50000</v>
      </c>
      <c r="F160" s="22">
        <v>44520</v>
      </c>
      <c r="G160" s="22">
        <v>45616</v>
      </c>
      <c r="H160" s="23">
        <v>45558</v>
      </c>
      <c r="I160" s="28">
        <v>92</v>
      </c>
      <c r="J160" s="29">
        <f t="shared" si="2"/>
        <v>586.027397260274</v>
      </c>
      <c r="K160" s="30">
        <v>4.65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</row>
    <row r="161" s="1" customFormat="true" spans="1:186">
      <c r="A161" s="16">
        <v>158</v>
      </c>
      <c r="B161" s="17" t="s">
        <v>327</v>
      </c>
      <c r="C161" s="17" t="s">
        <v>328</v>
      </c>
      <c r="D161" s="18">
        <v>50000</v>
      </c>
      <c r="E161" s="18">
        <v>50000</v>
      </c>
      <c r="F161" s="22">
        <v>44520</v>
      </c>
      <c r="G161" s="22">
        <v>45616</v>
      </c>
      <c r="H161" s="23">
        <v>45558</v>
      </c>
      <c r="I161" s="28">
        <v>92</v>
      </c>
      <c r="J161" s="29">
        <f t="shared" si="2"/>
        <v>586.027397260274</v>
      </c>
      <c r="K161" s="30">
        <v>4.65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</row>
    <row r="162" s="1" customFormat="true" spans="1:186">
      <c r="A162" s="16">
        <v>159</v>
      </c>
      <c r="B162" s="17" t="s">
        <v>329</v>
      </c>
      <c r="C162" s="17" t="s">
        <v>330</v>
      </c>
      <c r="D162" s="18">
        <v>50000</v>
      </c>
      <c r="E162" s="18">
        <v>50000</v>
      </c>
      <c r="F162" s="22">
        <v>44520</v>
      </c>
      <c r="G162" s="22">
        <v>45616</v>
      </c>
      <c r="H162" s="23">
        <v>45558</v>
      </c>
      <c r="I162" s="28">
        <v>92</v>
      </c>
      <c r="J162" s="29">
        <f t="shared" si="2"/>
        <v>586.027397260274</v>
      </c>
      <c r="K162" s="30">
        <v>4.65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</row>
    <row r="163" s="1" customFormat="true" spans="1:186">
      <c r="A163" s="16">
        <v>160</v>
      </c>
      <c r="B163" s="17" t="s">
        <v>331</v>
      </c>
      <c r="C163" s="17" t="s">
        <v>332</v>
      </c>
      <c r="D163" s="18">
        <v>30000</v>
      </c>
      <c r="E163" s="18">
        <v>30000</v>
      </c>
      <c r="F163" s="22">
        <v>44520</v>
      </c>
      <c r="G163" s="22">
        <v>45616</v>
      </c>
      <c r="H163" s="23">
        <v>45558</v>
      </c>
      <c r="I163" s="28">
        <v>92</v>
      </c>
      <c r="J163" s="29">
        <f t="shared" si="2"/>
        <v>351.616438356164</v>
      </c>
      <c r="K163" s="30">
        <v>4.65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</row>
    <row r="164" s="1" customFormat="true" spans="1:186">
      <c r="A164" s="16">
        <v>161</v>
      </c>
      <c r="B164" s="17" t="s">
        <v>333</v>
      </c>
      <c r="C164" s="17" t="s">
        <v>334</v>
      </c>
      <c r="D164" s="18">
        <v>50000</v>
      </c>
      <c r="E164" s="18">
        <v>50000</v>
      </c>
      <c r="F164" s="22">
        <v>44520</v>
      </c>
      <c r="G164" s="22">
        <v>45616</v>
      </c>
      <c r="H164" s="23">
        <v>45558</v>
      </c>
      <c r="I164" s="28">
        <v>92</v>
      </c>
      <c r="J164" s="29">
        <f t="shared" si="2"/>
        <v>586.027397260274</v>
      </c>
      <c r="K164" s="30">
        <v>4.65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</row>
    <row r="165" s="1" customFormat="true" spans="1:186">
      <c r="A165" s="16">
        <v>162</v>
      </c>
      <c r="B165" s="17" t="s">
        <v>335</v>
      </c>
      <c r="C165" s="17" t="s">
        <v>336</v>
      </c>
      <c r="D165" s="18">
        <v>30000</v>
      </c>
      <c r="E165" s="18">
        <v>30000</v>
      </c>
      <c r="F165" s="22">
        <v>44520</v>
      </c>
      <c r="G165" s="22">
        <v>45616</v>
      </c>
      <c r="H165" s="23">
        <v>45558</v>
      </c>
      <c r="I165" s="28">
        <v>92</v>
      </c>
      <c r="J165" s="29">
        <f t="shared" si="2"/>
        <v>351.616438356164</v>
      </c>
      <c r="K165" s="30">
        <v>4.65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</row>
    <row r="166" s="1" customFormat="true" spans="1:186">
      <c r="A166" s="16">
        <v>163</v>
      </c>
      <c r="B166" s="17" t="s">
        <v>337</v>
      </c>
      <c r="C166" s="17" t="s">
        <v>338</v>
      </c>
      <c r="D166" s="18">
        <v>40000</v>
      </c>
      <c r="E166" s="18">
        <v>40000</v>
      </c>
      <c r="F166" s="22">
        <v>44520</v>
      </c>
      <c r="G166" s="22">
        <v>45616</v>
      </c>
      <c r="H166" s="23">
        <v>45558</v>
      </c>
      <c r="I166" s="28">
        <v>92</v>
      </c>
      <c r="J166" s="29">
        <f t="shared" si="2"/>
        <v>468.821917808219</v>
      </c>
      <c r="K166" s="30">
        <v>4.65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</row>
    <row r="167" s="1" customFormat="true" spans="1:186">
      <c r="A167" s="16">
        <v>164</v>
      </c>
      <c r="B167" s="17" t="s">
        <v>339</v>
      </c>
      <c r="C167" s="17" t="s">
        <v>340</v>
      </c>
      <c r="D167" s="18">
        <v>30000</v>
      </c>
      <c r="E167" s="18">
        <v>30000</v>
      </c>
      <c r="F167" s="22">
        <v>44520</v>
      </c>
      <c r="G167" s="22">
        <v>45616</v>
      </c>
      <c r="H167" s="23">
        <v>45558</v>
      </c>
      <c r="I167" s="28">
        <v>92</v>
      </c>
      <c r="J167" s="29">
        <f t="shared" si="2"/>
        <v>351.616438356164</v>
      </c>
      <c r="K167" s="30">
        <v>4.65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</row>
    <row r="168" s="1" customFormat="true" spans="1:186">
      <c r="A168" s="16">
        <v>165</v>
      </c>
      <c r="B168" s="17" t="s">
        <v>341</v>
      </c>
      <c r="C168" s="17" t="s">
        <v>342</v>
      </c>
      <c r="D168" s="18">
        <v>30000</v>
      </c>
      <c r="E168" s="18">
        <v>30000</v>
      </c>
      <c r="F168" s="22">
        <v>44520</v>
      </c>
      <c r="G168" s="22">
        <v>45616</v>
      </c>
      <c r="H168" s="23">
        <v>45558</v>
      </c>
      <c r="I168" s="28">
        <v>92</v>
      </c>
      <c r="J168" s="29">
        <f t="shared" si="2"/>
        <v>351.616438356164</v>
      </c>
      <c r="K168" s="30">
        <v>4.65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</row>
    <row r="169" s="1" customFormat="true" spans="1:186">
      <c r="A169" s="16">
        <v>166</v>
      </c>
      <c r="B169" s="17" t="s">
        <v>343</v>
      </c>
      <c r="C169" s="17" t="s">
        <v>344</v>
      </c>
      <c r="D169" s="18">
        <v>30000</v>
      </c>
      <c r="E169" s="18">
        <v>30000</v>
      </c>
      <c r="F169" s="22">
        <v>44520</v>
      </c>
      <c r="G169" s="22">
        <v>45616</v>
      </c>
      <c r="H169" s="23">
        <v>45558</v>
      </c>
      <c r="I169" s="28">
        <v>92</v>
      </c>
      <c r="J169" s="29">
        <f t="shared" si="2"/>
        <v>351.616438356164</v>
      </c>
      <c r="K169" s="30">
        <v>4.65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</row>
    <row r="170" s="1" customFormat="true" spans="1:186">
      <c r="A170" s="16">
        <v>167</v>
      </c>
      <c r="B170" s="17" t="s">
        <v>345</v>
      </c>
      <c r="C170" s="17" t="s">
        <v>346</v>
      </c>
      <c r="D170" s="18">
        <v>50000</v>
      </c>
      <c r="E170" s="18">
        <v>50000</v>
      </c>
      <c r="F170" s="22">
        <v>44520</v>
      </c>
      <c r="G170" s="22">
        <v>45616</v>
      </c>
      <c r="H170" s="23">
        <v>45558</v>
      </c>
      <c r="I170" s="28">
        <v>92</v>
      </c>
      <c r="J170" s="29">
        <f t="shared" si="2"/>
        <v>586.027397260274</v>
      </c>
      <c r="K170" s="30">
        <v>4.65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</row>
    <row r="171" s="1" customFormat="true" spans="1:186">
      <c r="A171" s="16">
        <v>168</v>
      </c>
      <c r="B171" s="17" t="s">
        <v>347</v>
      </c>
      <c r="C171" s="17" t="s">
        <v>348</v>
      </c>
      <c r="D171" s="18">
        <v>30000</v>
      </c>
      <c r="E171" s="18">
        <v>30000</v>
      </c>
      <c r="F171" s="22">
        <v>44520</v>
      </c>
      <c r="G171" s="22">
        <v>45616</v>
      </c>
      <c r="H171" s="23">
        <v>45558</v>
      </c>
      <c r="I171" s="28">
        <v>92</v>
      </c>
      <c r="J171" s="29">
        <f t="shared" si="2"/>
        <v>351.616438356164</v>
      </c>
      <c r="K171" s="30">
        <v>4.65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</row>
    <row r="172" s="1" customFormat="true" spans="1:186">
      <c r="A172" s="16">
        <v>169</v>
      </c>
      <c r="B172" s="17" t="s">
        <v>349</v>
      </c>
      <c r="C172" s="17" t="s">
        <v>350</v>
      </c>
      <c r="D172" s="18">
        <v>50000</v>
      </c>
      <c r="E172" s="18">
        <v>50000</v>
      </c>
      <c r="F172" s="22">
        <v>44520</v>
      </c>
      <c r="G172" s="22">
        <v>45616</v>
      </c>
      <c r="H172" s="23">
        <v>45558</v>
      </c>
      <c r="I172" s="28">
        <v>92</v>
      </c>
      <c r="J172" s="29">
        <f t="shared" si="2"/>
        <v>586.027397260274</v>
      </c>
      <c r="K172" s="30">
        <v>4.65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</row>
    <row r="173" s="1" customFormat="true" spans="1:186">
      <c r="A173" s="16">
        <v>170</v>
      </c>
      <c r="B173" s="17" t="s">
        <v>351</v>
      </c>
      <c r="C173" s="17" t="s">
        <v>352</v>
      </c>
      <c r="D173" s="18">
        <v>50000</v>
      </c>
      <c r="E173" s="18">
        <v>50000</v>
      </c>
      <c r="F173" s="22">
        <v>44520</v>
      </c>
      <c r="G173" s="22">
        <v>45616</v>
      </c>
      <c r="H173" s="23">
        <v>45558</v>
      </c>
      <c r="I173" s="28">
        <v>92</v>
      </c>
      <c r="J173" s="29">
        <f t="shared" si="2"/>
        <v>586.027397260274</v>
      </c>
      <c r="K173" s="30">
        <v>4.65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</row>
    <row r="174" s="1" customFormat="true" spans="1:186">
      <c r="A174" s="16">
        <v>171</v>
      </c>
      <c r="B174" s="17" t="s">
        <v>353</v>
      </c>
      <c r="C174" s="17" t="s">
        <v>354</v>
      </c>
      <c r="D174" s="18">
        <v>30000</v>
      </c>
      <c r="E174" s="18">
        <v>30000</v>
      </c>
      <c r="F174" s="22">
        <v>44520</v>
      </c>
      <c r="G174" s="22">
        <v>45616</v>
      </c>
      <c r="H174" s="23">
        <v>45558</v>
      </c>
      <c r="I174" s="28">
        <v>92</v>
      </c>
      <c r="J174" s="29">
        <f t="shared" si="2"/>
        <v>351.616438356164</v>
      </c>
      <c r="K174" s="30">
        <v>4.65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</row>
    <row r="175" s="1" customFormat="true" spans="1:186">
      <c r="A175" s="16">
        <v>172</v>
      </c>
      <c r="B175" s="17" t="s">
        <v>355</v>
      </c>
      <c r="C175" s="17" t="s">
        <v>356</v>
      </c>
      <c r="D175" s="18">
        <v>40000</v>
      </c>
      <c r="E175" s="18">
        <v>40000</v>
      </c>
      <c r="F175" s="22">
        <v>44520</v>
      </c>
      <c r="G175" s="22">
        <v>45616</v>
      </c>
      <c r="H175" s="23">
        <v>45558</v>
      </c>
      <c r="I175" s="28">
        <v>92</v>
      </c>
      <c r="J175" s="29">
        <f t="shared" si="2"/>
        <v>468.821917808219</v>
      </c>
      <c r="K175" s="30">
        <v>4.65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</row>
    <row r="176" s="1" customFormat="true" spans="1:186">
      <c r="A176" s="16">
        <v>173</v>
      </c>
      <c r="B176" s="17" t="s">
        <v>357</v>
      </c>
      <c r="C176" s="17" t="s">
        <v>358</v>
      </c>
      <c r="D176" s="18">
        <v>40000</v>
      </c>
      <c r="E176" s="18">
        <v>40000</v>
      </c>
      <c r="F176" s="22">
        <v>44520</v>
      </c>
      <c r="G176" s="22">
        <v>45616</v>
      </c>
      <c r="H176" s="23">
        <v>45558</v>
      </c>
      <c r="I176" s="28">
        <v>92</v>
      </c>
      <c r="J176" s="29">
        <f t="shared" si="2"/>
        <v>468.821917808219</v>
      </c>
      <c r="K176" s="30">
        <v>4.65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</row>
    <row r="177" s="1" customFormat="true" spans="1:186">
      <c r="A177" s="16">
        <v>174</v>
      </c>
      <c r="B177" s="17" t="s">
        <v>359</v>
      </c>
      <c r="C177" s="17" t="s">
        <v>360</v>
      </c>
      <c r="D177" s="18">
        <v>50000</v>
      </c>
      <c r="E177" s="18">
        <v>50000</v>
      </c>
      <c r="F177" s="22">
        <v>44521</v>
      </c>
      <c r="G177" s="22">
        <v>45617</v>
      </c>
      <c r="H177" s="23">
        <v>45558</v>
      </c>
      <c r="I177" s="28">
        <v>92</v>
      </c>
      <c r="J177" s="29">
        <f t="shared" si="2"/>
        <v>586.027397260274</v>
      </c>
      <c r="K177" s="30">
        <v>4.65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</row>
    <row r="178" s="1" customFormat="true" spans="1:186">
      <c r="A178" s="16">
        <v>175</v>
      </c>
      <c r="B178" s="17" t="s">
        <v>361</v>
      </c>
      <c r="C178" s="17" t="s">
        <v>362</v>
      </c>
      <c r="D178" s="18">
        <v>20000</v>
      </c>
      <c r="E178" s="18">
        <v>20000</v>
      </c>
      <c r="F178" s="22">
        <v>44521</v>
      </c>
      <c r="G178" s="22">
        <v>45617</v>
      </c>
      <c r="H178" s="23">
        <v>45558</v>
      </c>
      <c r="I178" s="28">
        <v>92</v>
      </c>
      <c r="J178" s="29">
        <f t="shared" si="2"/>
        <v>234.41095890411</v>
      </c>
      <c r="K178" s="30">
        <v>4.65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</row>
    <row r="179" s="1" customFormat="true" spans="1:186">
      <c r="A179" s="16">
        <v>176</v>
      </c>
      <c r="B179" s="17" t="s">
        <v>363</v>
      </c>
      <c r="C179" s="17" t="s">
        <v>364</v>
      </c>
      <c r="D179" s="18">
        <v>30000</v>
      </c>
      <c r="E179" s="18">
        <v>30000</v>
      </c>
      <c r="F179" s="22">
        <v>44521</v>
      </c>
      <c r="G179" s="22">
        <v>45617</v>
      </c>
      <c r="H179" s="23">
        <v>45558</v>
      </c>
      <c r="I179" s="28">
        <v>92</v>
      </c>
      <c r="J179" s="29">
        <f t="shared" si="2"/>
        <v>351.616438356164</v>
      </c>
      <c r="K179" s="30">
        <v>4.65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</row>
    <row r="180" s="1" customFormat="true" spans="1:186">
      <c r="A180" s="16">
        <v>177</v>
      </c>
      <c r="B180" s="17" t="s">
        <v>365</v>
      </c>
      <c r="C180" s="17" t="s">
        <v>366</v>
      </c>
      <c r="D180" s="18">
        <v>10000</v>
      </c>
      <c r="E180" s="18">
        <v>10000</v>
      </c>
      <c r="F180" s="22">
        <v>44521</v>
      </c>
      <c r="G180" s="22">
        <v>45617</v>
      </c>
      <c r="H180" s="23">
        <v>45558</v>
      </c>
      <c r="I180" s="28">
        <v>92</v>
      </c>
      <c r="J180" s="29">
        <f t="shared" si="2"/>
        <v>117.205479452055</v>
      </c>
      <c r="K180" s="30">
        <v>4.65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</row>
    <row r="181" s="1" customFormat="true" spans="1:186">
      <c r="A181" s="16">
        <v>178</v>
      </c>
      <c r="B181" s="17" t="s">
        <v>367</v>
      </c>
      <c r="C181" s="17" t="s">
        <v>368</v>
      </c>
      <c r="D181" s="18">
        <v>30000</v>
      </c>
      <c r="E181" s="18">
        <v>30000</v>
      </c>
      <c r="F181" s="22">
        <v>44521</v>
      </c>
      <c r="G181" s="22">
        <v>45617</v>
      </c>
      <c r="H181" s="23">
        <v>45558</v>
      </c>
      <c r="I181" s="28">
        <v>92</v>
      </c>
      <c r="J181" s="29">
        <f t="shared" si="2"/>
        <v>351.616438356164</v>
      </c>
      <c r="K181" s="30">
        <v>4.65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</row>
    <row r="182" s="1" customFormat="true" spans="1:186">
      <c r="A182" s="16">
        <v>179</v>
      </c>
      <c r="B182" s="17" t="s">
        <v>369</v>
      </c>
      <c r="C182" s="17" t="s">
        <v>370</v>
      </c>
      <c r="D182" s="18">
        <v>50000</v>
      </c>
      <c r="E182" s="18">
        <v>50000</v>
      </c>
      <c r="F182" s="22">
        <v>44521</v>
      </c>
      <c r="G182" s="22">
        <v>45617</v>
      </c>
      <c r="H182" s="23">
        <v>45558</v>
      </c>
      <c r="I182" s="28">
        <v>92</v>
      </c>
      <c r="J182" s="29">
        <f t="shared" si="2"/>
        <v>586.027397260274</v>
      </c>
      <c r="K182" s="30">
        <v>4.65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</row>
    <row r="183" s="1" customFormat="true" spans="1:186">
      <c r="A183" s="16">
        <v>180</v>
      </c>
      <c r="B183" s="17" t="s">
        <v>371</v>
      </c>
      <c r="C183" s="17" t="s">
        <v>372</v>
      </c>
      <c r="D183" s="18">
        <v>30000</v>
      </c>
      <c r="E183" s="18">
        <v>30000</v>
      </c>
      <c r="F183" s="22">
        <v>44521</v>
      </c>
      <c r="G183" s="22">
        <v>45617</v>
      </c>
      <c r="H183" s="23">
        <v>45558</v>
      </c>
      <c r="I183" s="28">
        <v>92</v>
      </c>
      <c r="J183" s="29">
        <f t="shared" si="2"/>
        <v>351.616438356164</v>
      </c>
      <c r="K183" s="30">
        <v>4.65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</row>
    <row r="184" s="1" customFormat="true" spans="1:186">
      <c r="A184" s="16">
        <v>181</v>
      </c>
      <c r="B184" s="17" t="s">
        <v>373</v>
      </c>
      <c r="C184" s="17" t="s">
        <v>374</v>
      </c>
      <c r="D184" s="18">
        <v>50000</v>
      </c>
      <c r="E184" s="18">
        <v>50000</v>
      </c>
      <c r="F184" s="22">
        <v>44521</v>
      </c>
      <c r="G184" s="22">
        <v>45617</v>
      </c>
      <c r="H184" s="23">
        <v>45558</v>
      </c>
      <c r="I184" s="28">
        <v>92</v>
      </c>
      <c r="J184" s="29">
        <f t="shared" si="2"/>
        <v>586.027397260274</v>
      </c>
      <c r="K184" s="30">
        <v>4.65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</row>
    <row r="185" s="1" customFormat="true" spans="1:186">
      <c r="A185" s="16">
        <v>182</v>
      </c>
      <c r="B185" s="17" t="s">
        <v>375</v>
      </c>
      <c r="C185" s="17" t="s">
        <v>376</v>
      </c>
      <c r="D185" s="18">
        <v>30000</v>
      </c>
      <c r="E185" s="18">
        <v>30000</v>
      </c>
      <c r="F185" s="22">
        <v>44521</v>
      </c>
      <c r="G185" s="22">
        <v>45617</v>
      </c>
      <c r="H185" s="23">
        <v>45558</v>
      </c>
      <c r="I185" s="28">
        <v>92</v>
      </c>
      <c r="J185" s="29">
        <f t="shared" si="2"/>
        <v>351.616438356164</v>
      </c>
      <c r="K185" s="30">
        <v>4.65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</row>
    <row r="186" s="1" customFormat="true" spans="1:186">
      <c r="A186" s="16">
        <v>183</v>
      </c>
      <c r="B186" s="17" t="s">
        <v>377</v>
      </c>
      <c r="C186" s="17" t="s">
        <v>378</v>
      </c>
      <c r="D186" s="18">
        <v>40000</v>
      </c>
      <c r="E186" s="18">
        <v>40000</v>
      </c>
      <c r="F186" s="22">
        <v>44521</v>
      </c>
      <c r="G186" s="22">
        <v>45617</v>
      </c>
      <c r="H186" s="23">
        <v>45558</v>
      </c>
      <c r="I186" s="28">
        <v>92</v>
      </c>
      <c r="J186" s="29">
        <f t="shared" si="2"/>
        <v>468.821917808219</v>
      </c>
      <c r="K186" s="30">
        <v>4.65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</row>
    <row r="187" s="1" customFormat="true" spans="1:186">
      <c r="A187" s="16">
        <v>184</v>
      </c>
      <c r="B187" s="17" t="s">
        <v>379</v>
      </c>
      <c r="C187" s="17" t="s">
        <v>380</v>
      </c>
      <c r="D187" s="18">
        <v>30000</v>
      </c>
      <c r="E187" s="18">
        <v>30000</v>
      </c>
      <c r="F187" s="22">
        <v>44521</v>
      </c>
      <c r="G187" s="22">
        <v>45617</v>
      </c>
      <c r="H187" s="23">
        <v>45558</v>
      </c>
      <c r="I187" s="28">
        <v>92</v>
      </c>
      <c r="J187" s="29">
        <f t="shared" si="2"/>
        <v>351.616438356164</v>
      </c>
      <c r="K187" s="30">
        <v>4.65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</row>
    <row r="188" s="1" customFormat="true" spans="1:186">
      <c r="A188" s="16">
        <v>185</v>
      </c>
      <c r="B188" s="17" t="s">
        <v>381</v>
      </c>
      <c r="C188" s="17" t="s">
        <v>382</v>
      </c>
      <c r="D188" s="18">
        <v>30000</v>
      </c>
      <c r="E188" s="18">
        <v>30000</v>
      </c>
      <c r="F188" s="22">
        <v>44521</v>
      </c>
      <c r="G188" s="22">
        <v>45617</v>
      </c>
      <c r="H188" s="23">
        <v>45558</v>
      </c>
      <c r="I188" s="28">
        <v>92</v>
      </c>
      <c r="J188" s="29">
        <f t="shared" si="2"/>
        <v>351.616438356164</v>
      </c>
      <c r="K188" s="30">
        <v>4.65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</row>
    <row r="189" s="1" customFormat="true" spans="1:186">
      <c r="A189" s="16">
        <v>186</v>
      </c>
      <c r="B189" s="17" t="s">
        <v>383</v>
      </c>
      <c r="C189" s="17" t="s">
        <v>384</v>
      </c>
      <c r="D189" s="18">
        <v>30000</v>
      </c>
      <c r="E189" s="18">
        <v>15023.58</v>
      </c>
      <c r="F189" s="22">
        <v>44521</v>
      </c>
      <c r="G189" s="22">
        <v>45617</v>
      </c>
      <c r="H189" s="23">
        <v>45558</v>
      </c>
      <c r="I189" s="28">
        <v>92</v>
      </c>
      <c r="J189" s="29">
        <f t="shared" si="2"/>
        <v>176.08458969863</v>
      </c>
      <c r="K189" s="30">
        <v>4.65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</row>
    <row r="190" s="1" customFormat="true" spans="1:186">
      <c r="A190" s="16">
        <v>187</v>
      </c>
      <c r="B190" s="17" t="s">
        <v>385</v>
      </c>
      <c r="C190" s="17" t="s">
        <v>386</v>
      </c>
      <c r="D190" s="18">
        <v>20000</v>
      </c>
      <c r="E190" s="18">
        <v>20000</v>
      </c>
      <c r="F190" s="22">
        <v>44521</v>
      </c>
      <c r="G190" s="22">
        <v>45617</v>
      </c>
      <c r="H190" s="23">
        <v>45558</v>
      </c>
      <c r="I190" s="28">
        <v>92</v>
      </c>
      <c r="J190" s="29">
        <f t="shared" si="2"/>
        <v>234.41095890411</v>
      </c>
      <c r="K190" s="30">
        <v>4.65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</row>
    <row r="191" s="1" customFormat="true" spans="1:186">
      <c r="A191" s="16">
        <v>188</v>
      </c>
      <c r="B191" s="17" t="s">
        <v>387</v>
      </c>
      <c r="C191" s="17" t="s">
        <v>388</v>
      </c>
      <c r="D191" s="18">
        <v>30000</v>
      </c>
      <c r="E191" s="18">
        <v>30000</v>
      </c>
      <c r="F191" s="22">
        <v>44521</v>
      </c>
      <c r="G191" s="22">
        <v>45617</v>
      </c>
      <c r="H191" s="23">
        <v>45558</v>
      </c>
      <c r="I191" s="28">
        <v>92</v>
      </c>
      <c r="J191" s="29">
        <f t="shared" si="2"/>
        <v>351.616438356164</v>
      </c>
      <c r="K191" s="30">
        <v>4.65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</row>
    <row r="192" s="1" customFormat="true" spans="1:186">
      <c r="A192" s="16">
        <v>189</v>
      </c>
      <c r="B192" s="17" t="s">
        <v>389</v>
      </c>
      <c r="C192" s="17" t="s">
        <v>390</v>
      </c>
      <c r="D192" s="18">
        <v>30000</v>
      </c>
      <c r="E192" s="18">
        <v>30000</v>
      </c>
      <c r="F192" s="22">
        <v>44521</v>
      </c>
      <c r="G192" s="22">
        <v>45617</v>
      </c>
      <c r="H192" s="23">
        <v>45558</v>
      </c>
      <c r="I192" s="28">
        <v>92</v>
      </c>
      <c r="J192" s="29">
        <f t="shared" si="2"/>
        <v>351.616438356164</v>
      </c>
      <c r="K192" s="30">
        <v>4.65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</row>
    <row r="193" s="1" customFormat="true" spans="1:186">
      <c r="A193" s="16">
        <v>190</v>
      </c>
      <c r="B193" s="17" t="s">
        <v>391</v>
      </c>
      <c r="C193" s="17" t="s">
        <v>392</v>
      </c>
      <c r="D193" s="18">
        <v>50000</v>
      </c>
      <c r="E193" s="18">
        <v>15000</v>
      </c>
      <c r="F193" s="22">
        <v>44521</v>
      </c>
      <c r="G193" s="22">
        <v>45617</v>
      </c>
      <c r="H193" s="23">
        <v>45558</v>
      </c>
      <c r="I193" s="28">
        <v>92</v>
      </c>
      <c r="J193" s="29">
        <f t="shared" si="2"/>
        <v>175.808219178082</v>
      </c>
      <c r="K193" s="30">
        <v>4.65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</row>
    <row r="194" s="1" customFormat="true" spans="1:186">
      <c r="A194" s="16">
        <v>191</v>
      </c>
      <c r="B194" s="17" t="s">
        <v>393</v>
      </c>
      <c r="C194" s="17" t="s">
        <v>394</v>
      </c>
      <c r="D194" s="18">
        <v>40000</v>
      </c>
      <c r="E194" s="18">
        <v>40000</v>
      </c>
      <c r="F194" s="22">
        <v>44522</v>
      </c>
      <c r="G194" s="22">
        <v>45618</v>
      </c>
      <c r="H194" s="23">
        <v>45558</v>
      </c>
      <c r="I194" s="28">
        <v>92</v>
      </c>
      <c r="J194" s="29">
        <f t="shared" si="2"/>
        <v>468.821917808219</v>
      </c>
      <c r="K194" s="30">
        <v>4.65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</row>
    <row r="195" s="1" customFormat="true" spans="1:186">
      <c r="A195" s="16">
        <v>192</v>
      </c>
      <c r="B195" s="17" t="s">
        <v>395</v>
      </c>
      <c r="C195" s="17" t="s">
        <v>396</v>
      </c>
      <c r="D195" s="18">
        <v>50000</v>
      </c>
      <c r="E195" s="18">
        <v>50000</v>
      </c>
      <c r="F195" s="22">
        <v>44522</v>
      </c>
      <c r="G195" s="22">
        <v>45618</v>
      </c>
      <c r="H195" s="23">
        <v>45558</v>
      </c>
      <c r="I195" s="28">
        <v>92</v>
      </c>
      <c r="J195" s="29">
        <f t="shared" si="2"/>
        <v>586.027397260274</v>
      </c>
      <c r="K195" s="30">
        <v>4.65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</row>
    <row r="196" s="1" customFormat="true" spans="1:186">
      <c r="A196" s="16">
        <v>193</v>
      </c>
      <c r="B196" s="17" t="s">
        <v>397</v>
      </c>
      <c r="C196" s="17" t="s">
        <v>398</v>
      </c>
      <c r="D196" s="18">
        <v>30000</v>
      </c>
      <c r="E196" s="18">
        <v>30000</v>
      </c>
      <c r="F196" s="22">
        <v>44522</v>
      </c>
      <c r="G196" s="22">
        <v>45618</v>
      </c>
      <c r="H196" s="23">
        <v>45558</v>
      </c>
      <c r="I196" s="28">
        <v>92</v>
      </c>
      <c r="J196" s="29">
        <f t="shared" ref="J196:J259" si="3">K196%/365*I196*E196</f>
        <v>351.616438356164</v>
      </c>
      <c r="K196" s="30">
        <v>4.65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</row>
    <row r="197" s="1" customFormat="true" spans="1:186">
      <c r="A197" s="16">
        <v>194</v>
      </c>
      <c r="B197" s="17" t="s">
        <v>399</v>
      </c>
      <c r="C197" s="17" t="s">
        <v>400</v>
      </c>
      <c r="D197" s="18">
        <v>30000</v>
      </c>
      <c r="E197" s="18">
        <v>30000</v>
      </c>
      <c r="F197" s="22">
        <v>44522</v>
      </c>
      <c r="G197" s="22">
        <v>45618</v>
      </c>
      <c r="H197" s="23">
        <v>45558</v>
      </c>
      <c r="I197" s="28">
        <v>92</v>
      </c>
      <c r="J197" s="29">
        <f t="shared" si="3"/>
        <v>351.616438356164</v>
      </c>
      <c r="K197" s="30">
        <v>4.65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</row>
    <row r="198" s="1" customFormat="true" spans="1:186">
      <c r="A198" s="16">
        <v>195</v>
      </c>
      <c r="B198" s="17" t="s">
        <v>401</v>
      </c>
      <c r="C198" s="17" t="s">
        <v>402</v>
      </c>
      <c r="D198" s="18">
        <v>30000</v>
      </c>
      <c r="E198" s="18">
        <v>30000</v>
      </c>
      <c r="F198" s="22">
        <v>44522</v>
      </c>
      <c r="G198" s="22">
        <v>45618</v>
      </c>
      <c r="H198" s="23">
        <v>45558</v>
      </c>
      <c r="I198" s="28">
        <v>92</v>
      </c>
      <c r="J198" s="29">
        <f t="shared" si="3"/>
        <v>351.616438356164</v>
      </c>
      <c r="K198" s="30">
        <v>4.65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</row>
    <row r="199" s="1" customFormat="true" spans="1:186">
      <c r="A199" s="16">
        <v>196</v>
      </c>
      <c r="B199" s="17" t="s">
        <v>403</v>
      </c>
      <c r="C199" s="17" t="s">
        <v>404</v>
      </c>
      <c r="D199" s="18">
        <v>50000</v>
      </c>
      <c r="E199" s="18">
        <v>50000</v>
      </c>
      <c r="F199" s="22">
        <v>44522</v>
      </c>
      <c r="G199" s="22">
        <v>45618</v>
      </c>
      <c r="H199" s="23">
        <v>45558</v>
      </c>
      <c r="I199" s="28">
        <v>92</v>
      </c>
      <c r="J199" s="29">
        <f t="shared" si="3"/>
        <v>586.027397260274</v>
      </c>
      <c r="K199" s="30">
        <v>4.65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</row>
    <row r="200" s="1" customFormat="true" spans="1:186">
      <c r="A200" s="16">
        <v>197</v>
      </c>
      <c r="B200" s="17" t="s">
        <v>405</v>
      </c>
      <c r="C200" s="17" t="s">
        <v>406</v>
      </c>
      <c r="D200" s="18">
        <v>50000</v>
      </c>
      <c r="E200" s="18">
        <v>50000</v>
      </c>
      <c r="F200" s="22">
        <v>44522</v>
      </c>
      <c r="G200" s="22">
        <v>45618</v>
      </c>
      <c r="H200" s="23">
        <v>45558</v>
      </c>
      <c r="I200" s="28">
        <v>92</v>
      </c>
      <c r="J200" s="29">
        <f t="shared" si="3"/>
        <v>586.027397260274</v>
      </c>
      <c r="K200" s="30">
        <v>4.65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</row>
    <row r="201" s="1" customFormat="true" spans="1:186">
      <c r="A201" s="16">
        <v>198</v>
      </c>
      <c r="B201" s="17" t="s">
        <v>407</v>
      </c>
      <c r="C201" s="17" t="s">
        <v>408</v>
      </c>
      <c r="D201" s="18">
        <v>50000</v>
      </c>
      <c r="E201" s="18">
        <v>50000</v>
      </c>
      <c r="F201" s="22">
        <v>44522</v>
      </c>
      <c r="G201" s="22">
        <v>45618</v>
      </c>
      <c r="H201" s="23">
        <v>45558</v>
      </c>
      <c r="I201" s="28">
        <v>92</v>
      </c>
      <c r="J201" s="29">
        <f t="shared" si="3"/>
        <v>586.027397260274</v>
      </c>
      <c r="K201" s="30">
        <v>4.65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</row>
    <row r="202" s="1" customFormat="true" spans="1:186">
      <c r="A202" s="16">
        <v>199</v>
      </c>
      <c r="B202" s="17" t="s">
        <v>409</v>
      </c>
      <c r="C202" s="17" t="s">
        <v>410</v>
      </c>
      <c r="D202" s="18">
        <v>30000</v>
      </c>
      <c r="E202" s="18">
        <v>30000</v>
      </c>
      <c r="F202" s="22">
        <v>44522</v>
      </c>
      <c r="G202" s="22">
        <v>45618</v>
      </c>
      <c r="H202" s="23">
        <v>45558</v>
      </c>
      <c r="I202" s="28">
        <v>92</v>
      </c>
      <c r="J202" s="29">
        <f t="shared" si="3"/>
        <v>351.616438356164</v>
      </c>
      <c r="K202" s="30">
        <v>4.65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</row>
    <row r="203" s="1" customFormat="true" spans="1:186">
      <c r="A203" s="16">
        <v>200</v>
      </c>
      <c r="B203" s="17" t="s">
        <v>411</v>
      </c>
      <c r="C203" s="17" t="s">
        <v>412</v>
      </c>
      <c r="D203" s="18">
        <v>30000</v>
      </c>
      <c r="E203" s="18">
        <v>30000</v>
      </c>
      <c r="F203" s="22">
        <v>44522</v>
      </c>
      <c r="G203" s="22">
        <v>45618</v>
      </c>
      <c r="H203" s="23">
        <v>45558</v>
      </c>
      <c r="I203" s="28">
        <v>92</v>
      </c>
      <c r="J203" s="29">
        <f t="shared" si="3"/>
        <v>351.616438356164</v>
      </c>
      <c r="K203" s="30">
        <v>4.65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</row>
    <row r="204" s="1" customFormat="true" spans="1:186">
      <c r="A204" s="16">
        <v>201</v>
      </c>
      <c r="B204" s="17" t="s">
        <v>413</v>
      </c>
      <c r="C204" s="17" t="s">
        <v>414</v>
      </c>
      <c r="D204" s="18">
        <v>50000</v>
      </c>
      <c r="E204" s="18">
        <v>50000</v>
      </c>
      <c r="F204" s="22">
        <v>44522</v>
      </c>
      <c r="G204" s="22">
        <v>45618</v>
      </c>
      <c r="H204" s="23">
        <v>45558</v>
      </c>
      <c r="I204" s="28">
        <v>92</v>
      </c>
      <c r="J204" s="29">
        <f t="shared" si="3"/>
        <v>586.027397260274</v>
      </c>
      <c r="K204" s="30">
        <v>4.65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</row>
    <row r="205" s="1" customFormat="true" spans="1:186">
      <c r="A205" s="16">
        <v>202</v>
      </c>
      <c r="B205" s="17" t="s">
        <v>415</v>
      </c>
      <c r="C205" s="17" t="s">
        <v>416</v>
      </c>
      <c r="D205" s="18">
        <v>50000</v>
      </c>
      <c r="E205" s="18">
        <v>50000</v>
      </c>
      <c r="F205" s="22">
        <v>44522</v>
      </c>
      <c r="G205" s="22">
        <v>45618</v>
      </c>
      <c r="H205" s="23">
        <v>45558</v>
      </c>
      <c r="I205" s="28">
        <v>92</v>
      </c>
      <c r="J205" s="29">
        <f t="shared" si="3"/>
        <v>586.027397260274</v>
      </c>
      <c r="K205" s="30">
        <v>4.65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</row>
    <row r="206" s="1" customFormat="true" spans="1:186">
      <c r="A206" s="16">
        <v>203</v>
      </c>
      <c r="B206" s="17" t="s">
        <v>417</v>
      </c>
      <c r="C206" s="17" t="s">
        <v>418</v>
      </c>
      <c r="D206" s="18">
        <v>50000</v>
      </c>
      <c r="E206" s="18">
        <v>50000</v>
      </c>
      <c r="F206" s="22">
        <v>44522</v>
      </c>
      <c r="G206" s="22">
        <v>45618</v>
      </c>
      <c r="H206" s="23">
        <v>45558</v>
      </c>
      <c r="I206" s="28">
        <v>92</v>
      </c>
      <c r="J206" s="29">
        <f t="shared" si="3"/>
        <v>586.027397260274</v>
      </c>
      <c r="K206" s="30">
        <v>4.65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</row>
    <row r="207" s="1" customFormat="true" spans="1:186">
      <c r="A207" s="16">
        <v>204</v>
      </c>
      <c r="B207" s="17" t="s">
        <v>419</v>
      </c>
      <c r="C207" s="17" t="s">
        <v>420</v>
      </c>
      <c r="D207" s="18">
        <v>50000</v>
      </c>
      <c r="E207" s="18">
        <v>50000</v>
      </c>
      <c r="F207" s="22">
        <v>44522</v>
      </c>
      <c r="G207" s="22">
        <v>45618</v>
      </c>
      <c r="H207" s="23">
        <v>45558</v>
      </c>
      <c r="I207" s="28">
        <v>92</v>
      </c>
      <c r="J207" s="29">
        <f t="shared" si="3"/>
        <v>586.027397260274</v>
      </c>
      <c r="K207" s="30">
        <v>4.65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</row>
    <row r="208" s="1" customFormat="true" spans="1:186">
      <c r="A208" s="16">
        <v>205</v>
      </c>
      <c r="B208" s="17" t="s">
        <v>421</v>
      </c>
      <c r="C208" s="17" t="s">
        <v>422</v>
      </c>
      <c r="D208" s="18">
        <v>50000</v>
      </c>
      <c r="E208" s="18">
        <v>50000</v>
      </c>
      <c r="F208" s="22">
        <v>44522</v>
      </c>
      <c r="G208" s="22">
        <v>45618</v>
      </c>
      <c r="H208" s="23">
        <v>45558</v>
      </c>
      <c r="I208" s="28">
        <v>92</v>
      </c>
      <c r="J208" s="29">
        <f t="shared" si="3"/>
        <v>586.027397260274</v>
      </c>
      <c r="K208" s="30">
        <v>4.65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</row>
    <row r="209" s="1" customFormat="true" spans="1:186">
      <c r="A209" s="16">
        <v>206</v>
      </c>
      <c r="B209" s="17" t="s">
        <v>423</v>
      </c>
      <c r="C209" s="17" t="s">
        <v>424</v>
      </c>
      <c r="D209" s="18">
        <v>50000</v>
      </c>
      <c r="E209" s="18">
        <v>32000</v>
      </c>
      <c r="F209" s="22">
        <v>44522</v>
      </c>
      <c r="G209" s="22">
        <v>45618</v>
      </c>
      <c r="H209" s="23">
        <v>45558</v>
      </c>
      <c r="I209" s="28">
        <v>92</v>
      </c>
      <c r="J209" s="29">
        <f t="shared" si="3"/>
        <v>375.057534246575</v>
      </c>
      <c r="K209" s="30">
        <v>4.65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</row>
    <row r="210" s="1" customFormat="true" spans="1:186">
      <c r="A210" s="16">
        <v>207</v>
      </c>
      <c r="B210" s="17" t="s">
        <v>425</v>
      </c>
      <c r="C210" s="17" t="s">
        <v>426</v>
      </c>
      <c r="D210" s="18">
        <v>50000</v>
      </c>
      <c r="E210" s="18">
        <v>50000</v>
      </c>
      <c r="F210" s="22">
        <v>44522</v>
      </c>
      <c r="G210" s="22">
        <v>45618</v>
      </c>
      <c r="H210" s="23">
        <v>45558</v>
      </c>
      <c r="I210" s="28">
        <v>92</v>
      </c>
      <c r="J210" s="29">
        <f t="shared" si="3"/>
        <v>586.027397260274</v>
      </c>
      <c r="K210" s="30">
        <v>4.65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</row>
    <row r="211" s="1" customFormat="true" spans="1:186">
      <c r="A211" s="16">
        <v>208</v>
      </c>
      <c r="B211" s="17" t="s">
        <v>427</v>
      </c>
      <c r="C211" s="17" t="s">
        <v>428</v>
      </c>
      <c r="D211" s="18">
        <v>50000</v>
      </c>
      <c r="E211" s="18">
        <v>50000</v>
      </c>
      <c r="F211" s="22">
        <v>44522</v>
      </c>
      <c r="G211" s="22">
        <v>45618</v>
      </c>
      <c r="H211" s="23">
        <v>45558</v>
      </c>
      <c r="I211" s="28">
        <v>92</v>
      </c>
      <c r="J211" s="29">
        <f t="shared" si="3"/>
        <v>586.027397260274</v>
      </c>
      <c r="K211" s="30">
        <v>4.65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</row>
    <row r="212" s="1" customFormat="true" spans="1:186">
      <c r="A212" s="16">
        <v>209</v>
      </c>
      <c r="B212" s="17" t="s">
        <v>429</v>
      </c>
      <c r="C212" s="17" t="s">
        <v>430</v>
      </c>
      <c r="D212" s="18">
        <v>30000</v>
      </c>
      <c r="E212" s="18">
        <v>30000</v>
      </c>
      <c r="F212" s="22">
        <v>44522</v>
      </c>
      <c r="G212" s="22">
        <v>45618</v>
      </c>
      <c r="H212" s="23">
        <v>45558</v>
      </c>
      <c r="I212" s="28">
        <v>92</v>
      </c>
      <c r="J212" s="29">
        <f t="shared" si="3"/>
        <v>351.616438356164</v>
      </c>
      <c r="K212" s="30">
        <v>4.65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</row>
    <row r="213" s="1" customFormat="true" spans="1:186">
      <c r="A213" s="16">
        <v>210</v>
      </c>
      <c r="B213" s="17" t="s">
        <v>431</v>
      </c>
      <c r="C213" s="17" t="s">
        <v>432</v>
      </c>
      <c r="D213" s="18">
        <v>50000</v>
      </c>
      <c r="E213" s="18">
        <v>50000</v>
      </c>
      <c r="F213" s="22">
        <v>44522</v>
      </c>
      <c r="G213" s="22">
        <v>45618</v>
      </c>
      <c r="H213" s="23">
        <v>45558</v>
      </c>
      <c r="I213" s="28">
        <v>92</v>
      </c>
      <c r="J213" s="29">
        <f t="shared" si="3"/>
        <v>586.027397260274</v>
      </c>
      <c r="K213" s="30">
        <v>4.65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</row>
    <row r="214" s="1" customFormat="true" spans="1:186">
      <c r="A214" s="16">
        <v>211</v>
      </c>
      <c r="B214" s="17" t="s">
        <v>433</v>
      </c>
      <c r="C214" s="17" t="s">
        <v>434</v>
      </c>
      <c r="D214" s="18">
        <v>50000</v>
      </c>
      <c r="E214" s="18">
        <v>50000</v>
      </c>
      <c r="F214" s="22">
        <v>44522</v>
      </c>
      <c r="G214" s="22">
        <v>45618</v>
      </c>
      <c r="H214" s="23">
        <v>45558</v>
      </c>
      <c r="I214" s="28">
        <v>92</v>
      </c>
      <c r="J214" s="29">
        <f t="shared" si="3"/>
        <v>586.027397260274</v>
      </c>
      <c r="K214" s="30">
        <v>4.65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</row>
    <row r="215" s="1" customFormat="true" spans="1:186">
      <c r="A215" s="16">
        <v>212</v>
      </c>
      <c r="B215" s="17" t="s">
        <v>435</v>
      </c>
      <c r="C215" s="17" t="s">
        <v>436</v>
      </c>
      <c r="D215" s="18">
        <v>50000</v>
      </c>
      <c r="E215" s="18">
        <v>50000</v>
      </c>
      <c r="F215" s="22">
        <v>44522</v>
      </c>
      <c r="G215" s="22">
        <v>45618</v>
      </c>
      <c r="H215" s="23">
        <v>45558</v>
      </c>
      <c r="I215" s="28">
        <v>92</v>
      </c>
      <c r="J215" s="29">
        <f t="shared" si="3"/>
        <v>586.027397260274</v>
      </c>
      <c r="K215" s="30">
        <v>4.65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</row>
    <row r="216" s="1" customFormat="true" spans="1:186">
      <c r="A216" s="16">
        <v>213</v>
      </c>
      <c r="B216" s="17" t="s">
        <v>437</v>
      </c>
      <c r="C216" s="17" t="s">
        <v>438</v>
      </c>
      <c r="D216" s="18">
        <v>40000</v>
      </c>
      <c r="E216" s="18">
        <v>40000</v>
      </c>
      <c r="F216" s="22">
        <v>44522</v>
      </c>
      <c r="G216" s="22">
        <v>45618</v>
      </c>
      <c r="H216" s="23">
        <v>45558</v>
      </c>
      <c r="I216" s="28">
        <v>92</v>
      </c>
      <c r="J216" s="29">
        <f t="shared" si="3"/>
        <v>468.821917808219</v>
      </c>
      <c r="K216" s="30">
        <v>4.65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</row>
    <row r="217" s="1" customFormat="true" spans="1:186">
      <c r="A217" s="16">
        <v>214</v>
      </c>
      <c r="B217" s="17" t="s">
        <v>439</v>
      </c>
      <c r="C217" s="17" t="s">
        <v>440</v>
      </c>
      <c r="D217" s="18">
        <v>30000</v>
      </c>
      <c r="E217" s="18">
        <v>30000</v>
      </c>
      <c r="F217" s="22">
        <v>44522</v>
      </c>
      <c r="G217" s="22">
        <v>45618</v>
      </c>
      <c r="H217" s="23">
        <v>45558</v>
      </c>
      <c r="I217" s="28">
        <v>92</v>
      </c>
      <c r="J217" s="29">
        <f t="shared" si="3"/>
        <v>351.616438356164</v>
      </c>
      <c r="K217" s="30">
        <v>4.65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</row>
    <row r="218" s="1" customFormat="true" spans="1:186">
      <c r="A218" s="16">
        <v>215</v>
      </c>
      <c r="B218" s="17" t="s">
        <v>441</v>
      </c>
      <c r="C218" s="17" t="s">
        <v>442</v>
      </c>
      <c r="D218" s="18">
        <v>30000</v>
      </c>
      <c r="E218" s="18">
        <v>30000</v>
      </c>
      <c r="F218" s="22">
        <v>44522</v>
      </c>
      <c r="G218" s="22">
        <v>45618</v>
      </c>
      <c r="H218" s="23">
        <v>45558</v>
      </c>
      <c r="I218" s="28">
        <v>92</v>
      </c>
      <c r="J218" s="29">
        <f t="shared" si="3"/>
        <v>351.616438356164</v>
      </c>
      <c r="K218" s="30">
        <v>4.65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</row>
    <row r="219" s="1" customFormat="true" spans="1:186">
      <c r="A219" s="16">
        <v>216</v>
      </c>
      <c r="B219" s="17" t="s">
        <v>443</v>
      </c>
      <c r="C219" s="17" t="s">
        <v>444</v>
      </c>
      <c r="D219" s="18">
        <v>30000</v>
      </c>
      <c r="E219" s="18">
        <v>30000</v>
      </c>
      <c r="F219" s="22">
        <v>44522</v>
      </c>
      <c r="G219" s="22">
        <v>45618</v>
      </c>
      <c r="H219" s="23">
        <v>45558</v>
      </c>
      <c r="I219" s="28">
        <v>92</v>
      </c>
      <c r="J219" s="29">
        <f t="shared" si="3"/>
        <v>351.616438356164</v>
      </c>
      <c r="K219" s="30">
        <v>4.65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</row>
    <row r="220" s="1" customFormat="true" spans="1:186">
      <c r="A220" s="16">
        <v>217</v>
      </c>
      <c r="B220" s="17" t="s">
        <v>445</v>
      </c>
      <c r="C220" s="17" t="s">
        <v>446</v>
      </c>
      <c r="D220" s="18">
        <v>50000</v>
      </c>
      <c r="E220" s="18">
        <v>50000</v>
      </c>
      <c r="F220" s="22">
        <v>44522</v>
      </c>
      <c r="G220" s="22">
        <v>45618</v>
      </c>
      <c r="H220" s="23">
        <v>45558</v>
      </c>
      <c r="I220" s="28">
        <v>92</v>
      </c>
      <c r="J220" s="29">
        <f t="shared" si="3"/>
        <v>586.027397260274</v>
      </c>
      <c r="K220" s="30">
        <v>4.65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</row>
    <row r="221" s="1" customFormat="true" spans="1:186">
      <c r="A221" s="16">
        <v>218</v>
      </c>
      <c r="B221" s="17" t="s">
        <v>447</v>
      </c>
      <c r="C221" s="17" t="s">
        <v>448</v>
      </c>
      <c r="D221" s="18">
        <v>10000</v>
      </c>
      <c r="E221" s="18">
        <v>10000</v>
      </c>
      <c r="F221" s="22">
        <v>44522</v>
      </c>
      <c r="G221" s="22">
        <v>45618</v>
      </c>
      <c r="H221" s="23">
        <v>45558</v>
      </c>
      <c r="I221" s="28">
        <v>92</v>
      </c>
      <c r="J221" s="29">
        <f t="shared" si="3"/>
        <v>117.205479452055</v>
      </c>
      <c r="K221" s="30">
        <v>4.65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</row>
    <row r="222" s="1" customFormat="true" spans="1:186">
      <c r="A222" s="16">
        <v>219</v>
      </c>
      <c r="B222" s="17" t="s">
        <v>449</v>
      </c>
      <c r="C222" s="17" t="s">
        <v>450</v>
      </c>
      <c r="D222" s="18">
        <v>30000</v>
      </c>
      <c r="E222" s="18">
        <v>30000</v>
      </c>
      <c r="F222" s="22">
        <v>44522</v>
      </c>
      <c r="G222" s="22">
        <v>45618</v>
      </c>
      <c r="H222" s="23">
        <v>45558</v>
      </c>
      <c r="I222" s="28">
        <v>92</v>
      </c>
      <c r="J222" s="29">
        <f t="shared" si="3"/>
        <v>351.616438356164</v>
      </c>
      <c r="K222" s="30">
        <v>4.65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</row>
    <row r="223" s="1" customFormat="true" spans="1:186">
      <c r="A223" s="16">
        <v>220</v>
      </c>
      <c r="B223" s="17" t="s">
        <v>451</v>
      </c>
      <c r="C223" s="17" t="s">
        <v>452</v>
      </c>
      <c r="D223" s="18">
        <v>50000</v>
      </c>
      <c r="E223" s="18">
        <v>50000</v>
      </c>
      <c r="F223" s="22">
        <v>44522</v>
      </c>
      <c r="G223" s="22">
        <v>45618</v>
      </c>
      <c r="H223" s="23">
        <v>45558</v>
      </c>
      <c r="I223" s="28">
        <v>92</v>
      </c>
      <c r="J223" s="29">
        <f t="shared" si="3"/>
        <v>586.027397260274</v>
      </c>
      <c r="K223" s="30">
        <v>4.65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</row>
    <row r="224" s="1" customFormat="true" spans="1:186">
      <c r="A224" s="16">
        <v>221</v>
      </c>
      <c r="B224" s="17" t="s">
        <v>453</v>
      </c>
      <c r="C224" s="17" t="s">
        <v>454</v>
      </c>
      <c r="D224" s="18">
        <v>50000</v>
      </c>
      <c r="E224" s="18">
        <v>50000</v>
      </c>
      <c r="F224" s="22">
        <v>44522</v>
      </c>
      <c r="G224" s="22">
        <v>45618</v>
      </c>
      <c r="H224" s="23">
        <v>45558</v>
      </c>
      <c r="I224" s="28">
        <v>92</v>
      </c>
      <c r="J224" s="29">
        <f t="shared" si="3"/>
        <v>586.027397260274</v>
      </c>
      <c r="K224" s="30">
        <v>4.65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</row>
    <row r="225" s="1" customFormat="true" spans="1:186">
      <c r="A225" s="16">
        <v>222</v>
      </c>
      <c r="B225" s="17" t="s">
        <v>455</v>
      </c>
      <c r="C225" s="17" t="s">
        <v>456</v>
      </c>
      <c r="D225" s="18">
        <v>50000</v>
      </c>
      <c r="E225" s="18">
        <v>50000</v>
      </c>
      <c r="F225" s="22">
        <v>44522</v>
      </c>
      <c r="G225" s="22">
        <v>45618</v>
      </c>
      <c r="H225" s="23">
        <v>45558</v>
      </c>
      <c r="I225" s="28">
        <v>92</v>
      </c>
      <c r="J225" s="29">
        <f t="shared" si="3"/>
        <v>586.027397260274</v>
      </c>
      <c r="K225" s="30">
        <v>4.65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</row>
    <row r="226" s="1" customFormat="true" spans="1:186">
      <c r="A226" s="16">
        <v>223</v>
      </c>
      <c r="B226" s="17" t="s">
        <v>457</v>
      </c>
      <c r="C226" s="17" t="s">
        <v>458</v>
      </c>
      <c r="D226" s="18">
        <v>30000</v>
      </c>
      <c r="E226" s="18">
        <v>30000</v>
      </c>
      <c r="F226" s="22">
        <v>44522</v>
      </c>
      <c r="G226" s="22">
        <v>45618</v>
      </c>
      <c r="H226" s="23">
        <v>45558</v>
      </c>
      <c r="I226" s="28">
        <v>92</v>
      </c>
      <c r="J226" s="29">
        <f t="shared" si="3"/>
        <v>351.616438356164</v>
      </c>
      <c r="K226" s="30">
        <v>4.65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</row>
    <row r="227" s="1" customFormat="true" spans="1:186">
      <c r="A227" s="16">
        <v>224</v>
      </c>
      <c r="B227" s="17" t="s">
        <v>459</v>
      </c>
      <c r="C227" s="17" t="s">
        <v>460</v>
      </c>
      <c r="D227" s="18">
        <v>50000</v>
      </c>
      <c r="E227" s="18">
        <v>50000</v>
      </c>
      <c r="F227" s="22">
        <v>44522</v>
      </c>
      <c r="G227" s="22">
        <v>45618</v>
      </c>
      <c r="H227" s="23">
        <v>45558</v>
      </c>
      <c r="I227" s="28">
        <v>92</v>
      </c>
      <c r="J227" s="29">
        <f t="shared" si="3"/>
        <v>586.027397260274</v>
      </c>
      <c r="K227" s="30">
        <v>4.65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</row>
    <row r="228" s="1" customFormat="true" spans="1:186">
      <c r="A228" s="16">
        <v>225</v>
      </c>
      <c r="B228" s="17" t="s">
        <v>461</v>
      </c>
      <c r="C228" s="17" t="s">
        <v>462</v>
      </c>
      <c r="D228" s="18">
        <v>50000</v>
      </c>
      <c r="E228" s="18">
        <v>50000</v>
      </c>
      <c r="F228" s="22">
        <v>44522</v>
      </c>
      <c r="G228" s="22">
        <v>45618</v>
      </c>
      <c r="H228" s="23">
        <v>45558</v>
      </c>
      <c r="I228" s="28">
        <v>92</v>
      </c>
      <c r="J228" s="29">
        <f t="shared" si="3"/>
        <v>586.027397260274</v>
      </c>
      <c r="K228" s="30">
        <v>4.65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</row>
    <row r="229" s="1" customFormat="true" spans="1:186">
      <c r="A229" s="16">
        <v>226</v>
      </c>
      <c r="B229" s="17" t="s">
        <v>463</v>
      </c>
      <c r="C229" s="17" t="s">
        <v>464</v>
      </c>
      <c r="D229" s="18">
        <v>50000</v>
      </c>
      <c r="E229" s="18">
        <v>50000</v>
      </c>
      <c r="F229" s="22">
        <v>44522</v>
      </c>
      <c r="G229" s="22">
        <v>45618</v>
      </c>
      <c r="H229" s="23">
        <v>45558</v>
      </c>
      <c r="I229" s="28">
        <v>92</v>
      </c>
      <c r="J229" s="29">
        <f t="shared" si="3"/>
        <v>586.027397260274</v>
      </c>
      <c r="K229" s="30">
        <v>4.65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</row>
    <row r="230" s="1" customFormat="true" spans="1:186">
      <c r="A230" s="16">
        <v>227</v>
      </c>
      <c r="B230" s="17" t="s">
        <v>465</v>
      </c>
      <c r="C230" s="17" t="s">
        <v>466</v>
      </c>
      <c r="D230" s="18">
        <v>40000</v>
      </c>
      <c r="E230" s="18">
        <v>40000</v>
      </c>
      <c r="F230" s="22">
        <v>44523</v>
      </c>
      <c r="G230" s="22">
        <v>45619</v>
      </c>
      <c r="H230" s="23">
        <v>45558</v>
      </c>
      <c r="I230" s="28">
        <v>92</v>
      </c>
      <c r="J230" s="29">
        <f t="shared" si="3"/>
        <v>468.821917808219</v>
      </c>
      <c r="K230" s="30">
        <v>4.65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</row>
    <row r="231" s="1" customFormat="true" spans="1:186">
      <c r="A231" s="16">
        <v>228</v>
      </c>
      <c r="B231" s="17" t="s">
        <v>467</v>
      </c>
      <c r="C231" s="17" t="s">
        <v>468</v>
      </c>
      <c r="D231" s="18">
        <v>50000</v>
      </c>
      <c r="E231" s="18">
        <v>50000</v>
      </c>
      <c r="F231" s="22">
        <v>44523</v>
      </c>
      <c r="G231" s="22">
        <v>45619</v>
      </c>
      <c r="H231" s="23">
        <v>45558</v>
      </c>
      <c r="I231" s="28">
        <v>92</v>
      </c>
      <c r="J231" s="29">
        <f t="shared" si="3"/>
        <v>586.027397260274</v>
      </c>
      <c r="K231" s="30">
        <v>4.65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</row>
    <row r="232" s="1" customFormat="true" spans="1:186">
      <c r="A232" s="16">
        <v>229</v>
      </c>
      <c r="B232" s="17" t="s">
        <v>469</v>
      </c>
      <c r="C232" s="17" t="s">
        <v>470</v>
      </c>
      <c r="D232" s="18">
        <v>20000</v>
      </c>
      <c r="E232" s="18">
        <v>20000</v>
      </c>
      <c r="F232" s="22">
        <v>44523</v>
      </c>
      <c r="G232" s="22">
        <v>45619</v>
      </c>
      <c r="H232" s="23">
        <v>45558</v>
      </c>
      <c r="I232" s="28">
        <v>92</v>
      </c>
      <c r="J232" s="29">
        <f t="shared" si="3"/>
        <v>234.41095890411</v>
      </c>
      <c r="K232" s="30">
        <v>4.65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</row>
    <row r="233" s="1" customFormat="true" spans="1:186">
      <c r="A233" s="16">
        <v>230</v>
      </c>
      <c r="B233" s="17" t="s">
        <v>471</v>
      </c>
      <c r="C233" s="17" t="s">
        <v>472</v>
      </c>
      <c r="D233" s="18">
        <v>50000</v>
      </c>
      <c r="E233" s="18">
        <v>50000</v>
      </c>
      <c r="F233" s="22">
        <v>44523</v>
      </c>
      <c r="G233" s="22">
        <v>45619</v>
      </c>
      <c r="H233" s="23">
        <v>45558</v>
      </c>
      <c r="I233" s="28">
        <v>92</v>
      </c>
      <c r="J233" s="29">
        <f t="shared" si="3"/>
        <v>586.027397260274</v>
      </c>
      <c r="K233" s="30">
        <v>4.65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</row>
    <row r="234" s="1" customFormat="true" spans="1:186">
      <c r="A234" s="16">
        <v>231</v>
      </c>
      <c r="B234" s="17" t="s">
        <v>473</v>
      </c>
      <c r="C234" s="17" t="s">
        <v>474</v>
      </c>
      <c r="D234" s="18">
        <v>30000</v>
      </c>
      <c r="E234" s="18">
        <v>30000</v>
      </c>
      <c r="F234" s="22">
        <v>44523</v>
      </c>
      <c r="G234" s="22">
        <v>45619</v>
      </c>
      <c r="H234" s="23">
        <v>45558</v>
      </c>
      <c r="I234" s="28">
        <v>92</v>
      </c>
      <c r="J234" s="29">
        <f t="shared" si="3"/>
        <v>351.616438356164</v>
      </c>
      <c r="K234" s="30">
        <v>4.65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</row>
    <row r="235" s="1" customFormat="true" spans="1:186">
      <c r="A235" s="16">
        <v>232</v>
      </c>
      <c r="B235" s="17" t="s">
        <v>475</v>
      </c>
      <c r="C235" s="17" t="s">
        <v>476</v>
      </c>
      <c r="D235" s="18">
        <v>30000</v>
      </c>
      <c r="E235" s="18">
        <v>30000</v>
      </c>
      <c r="F235" s="22">
        <v>44523</v>
      </c>
      <c r="G235" s="22">
        <v>45619</v>
      </c>
      <c r="H235" s="23">
        <v>45558</v>
      </c>
      <c r="I235" s="28">
        <v>92</v>
      </c>
      <c r="J235" s="29">
        <f t="shared" si="3"/>
        <v>351.616438356164</v>
      </c>
      <c r="K235" s="30">
        <v>4.65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</row>
    <row r="236" s="1" customFormat="true" spans="1:186">
      <c r="A236" s="16">
        <v>233</v>
      </c>
      <c r="B236" s="17" t="s">
        <v>477</v>
      </c>
      <c r="C236" s="17" t="s">
        <v>478</v>
      </c>
      <c r="D236" s="18">
        <v>30000</v>
      </c>
      <c r="E236" s="18">
        <v>30000</v>
      </c>
      <c r="F236" s="22">
        <v>44523</v>
      </c>
      <c r="G236" s="22">
        <v>45619</v>
      </c>
      <c r="H236" s="23">
        <v>45558</v>
      </c>
      <c r="I236" s="28">
        <v>92</v>
      </c>
      <c r="J236" s="29">
        <f t="shared" si="3"/>
        <v>351.616438356164</v>
      </c>
      <c r="K236" s="30">
        <v>4.65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</row>
    <row r="237" s="1" customFormat="true" spans="1:186">
      <c r="A237" s="16">
        <v>234</v>
      </c>
      <c r="B237" s="17" t="s">
        <v>479</v>
      </c>
      <c r="C237" s="17" t="s">
        <v>480</v>
      </c>
      <c r="D237" s="18">
        <v>50000</v>
      </c>
      <c r="E237" s="18">
        <v>50000</v>
      </c>
      <c r="F237" s="22">
        <v>44523</v>
      </c>
      <c r="G237" s="22">
        <v>45619</v>
      </c>
      <c r="H237" s="23">
        <v>45558</v>
      </c>
      <c r="I237" s="28">
        <v>92</v>
      </c>
      <c r="J237" s="29">
        <f t="shared" si="3"/>
        <v>586.027397260274</v>
      </c>
      <c r="K237" s="30">
        <v>4.65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</row>
    <row r="238" s="1" customFormat="true" spans="1:186">
      <c r="A238" s="16">
        <v>235</v>
      </c>
      <c r="B238" s="17" t="s">
        <v>481</v>
      </c>
      <c r="C238" s="17" t="s">
        <v>482</v>
      </c>
      <c r="D238" s="18">
        <v>50000</v>
      </c>
      <c r="E238" s="18">
        <v>50000</v>
      </c>
      <c r="F238" s="22">
        <v>44523</v>
      </c>
      <c r="G238" s="22">
        <v>45619</v>
      </c>
      <c r="H238" s="23">
        <v>45558</v>
      </c>
      <c r="I238" s="28">
        <v>92</v>
      </c>
      <c r="J238" s="29">
        <f t="shared" si="3"/>
        <v>586.027397260274</v>
      </c>
      <c r="K238" s="30">
        <v>4.65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</row>
    <row r="239" s="1" customFormat="true" spans="1:186">
      <c r="A239" s="16">
        <v>236</v>
      </c>
      <c r="B239" s="17" t="s">
        <v>483</v>
      </c>
      <c r="C239" s="17" t="s">
        <v>484</v>
      </c>
      <c r="D239" s="18">
        <v>50000</v>
      </c>
      <c r="E239" s="18">
        <v>50000</v>
      </c>
      <c r="F239" s="22">
        <v>44524</v>
      </c>
      <c r="G239" s="22">
        <v>45620</v>
      </c>
      <c r="H239" s="23">
        <v>45558</v>
      </c>
      <c r="I239" s="28">
        <v>92</v>
      </c>
      <c r="J239" s="29">
        <f t="shared" si="3"/>
        <v>586.027397260274</v>
      </c>
      <c r="K239" s="30">
        <v>4.65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</row>
    <row r="240" s="1" customFormat="true" spans="1:186">
      <c r="A240" s="16">
        <v>237</v>
      </c>
      <c r="B240" s="17" t="s">
        <v>485</v>
      </c>
      <c r="C240" s="17" t="s">
        <v>486</v>
      </c>
      <c r="D240" s="18">
        <v>10000</v>
      </c>
      <c r="E240" s="18">
        <v>10000</v>
      </c>
      <c r="F240" s="22">
        <v>44524</v>
      </c>
      <c r="G240" s="22">
        <v>45620</v>
      </c>
      <c r="H240" s="23">
        <v>45558</v>
      </c>
      <c r="I240" s="28">
        <v>92</v>
      </c>
      <c r="J240" s="29">
        <f t="shared" si="3"/>
        <v>117.205479452055</v>
      </c>
      <c r="K240" s="30">
        <v>4.65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</row>
    <row r="241" s="1" customFormat="true" spans="1:186">
      <c r="A241" s="16">
        <v>238</v>
      </c>
      <c r="B241" s="17" t="s">
        <v>487</v>
      </c>
      <c r="C241" s="17" t="s">
        <v>488</v>
      </c>
      <c r="D241" s="18">
        <v>50000</v>
      </c>
      <c r="E241" s="18">
        <v>50000</v>
      </c>
      <c r="F241" s="22">
        <v>44524</v>
      </c>
      <c r="G241" s="22">
        <v>45620</v>
      </c>
      <c r="H241" s="23">
        <v>45558</v>
      </c>
      <c r="I241" s="28">
        <v>92</v>
      </c>
      <c r="J241" s="29">
        <f t="shared" si="3"/>
        <v>586.027397260274</v>
      </c>
      <c r="K241" s="30">
        <v>4.65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</row>
    <row r="242" s="1" customFormat="true" spans="1:186">
      <c r="A242" s="16">
        <v>239</v>
      </c>
      <c r="B242" s="17" t="s">
        <v>489</v>
      </c>
      <c r="C242" s="17" t="s">
        <v>490</v>
      </c>
      <c r="D242" s="18">
        <v>50000</v>
      </c>
      <c r="E242" s="18">
        <v>50000</v>
      </c>
      <c r="F242" s="22">
        <v>44524</v>
      </c>
      <c r="G242" s="22">
        <v>45620</v>
      </c>
      <c r="H242" s="23">
        <v>45558</v>
      </c>
      <c r="I242" s="28">
        <v>92</v>
      </c>
      <c r="J242" s="29">
        <f t="shared" si="3"/>
        <v>586.027397260274</v>
      </c>
      <c r="K242" s="30">
        <v>4.65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</row>
    <row r="243" s="1" customFormat="true" spans="1:186">
      <c r="A243" s="16">
        <v>240</v>
      </c>
      <c r="B243" s="17" t="s">
        <v>491</v>
      </c>
      <c r="C243" s="17" t="s">
        <v>492</v>
      </c>
      <c r="D243" s="18">
        <v>50000</v>
      </c>
      <c r="E243" s="18">
        <v>50000</v>
      </c>
      <c r="F243" s="22">
        <v>44525</v>
      </c>
      <c r="G243" s="22">
        <v>45621</v>
      </c>
      <c r="H243" s="23">
        <v>45558</v>
      </c>
      <c r="I243" s="28">
        <v>92</v>
      </c>
      <c r="J243" s="29">
        <f t="shared" si="3"/>
        <v>586.027397260274</v>
      </c>
      <c r="K243" s="30">
        <v>4.65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</row>
    <row r="244" s="1" customFormat="true" spans="1:186">
      <c r="A244" s="16">
        <v>241</v>
      </c>
      <c r="B244" s="17" t="s">
        <v>493</v>
      </c>
      <c r="C244" s="17" t="s">
        <v>494</v>
      </c>
      <c r="D244" s="18">
        <v>50000</v>
      </c>
      <c r="E244" s="18">
        <v>15000</v>
      </c>
      <c r="F244" s="22">
        <v>44525</v>
      </c>
      <c r="G244" s="22">
        <v>45621</v>
      </c>
      <c r="H244" s="23">
        <v>45558</v>
      </c>
      <c r="I244" s="28">
        <v>92</v>
      </c>
      <c r="J244" s="29">
        <f t="shared" si="3"/>
        <v>175.808219178082</v>
      </c>
      <c r="K244" s="30">
        <v>4.65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</row>
    <row r="245" s="1" customFormat="true" spans="1:186">
      <c r="A245" s="16">
        <v>242</v>
      </c>
      <c r="B245" s="17" t="s">
        <v>495</v>
      </c>
      <c r="C245" s="17" t="s">
        <v>496</v>
      </c>
      <c r="D245" s="18">
        <v>30000</v>
      </c>
      <c r="E245" s="18">
        <v>30000</v>
      </c>
      <c r="F245" s="22">
        <v>44526</v>
      </c>
      <c r="G245" s="22">
        <v>45622</v>
      </c>
      <c r="H245" s="23">
        <v>45558</v>
      </c>
      <c r="I245" s="28">
        <v>92</v>
      </c>
      <c r="J245" s="29">
        <f t="shared" si="3"/>
        <v>351.616438356164</v>
      </c>
      <c r="K245" s="30">
        <v>4.65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</row>
    <row r="246" s="1" customFormat="true" spans="1:186">
      <c r="A246" s="16">
        <v>243</v>
      </c>
      <c r="B246" s="17" t="s">
        <v>497</v>
      </c>
      <c r="C246" s="17" t="s">
        <v>498</v>
      </c>
      <c r="D246" s="18">
        <v>50000</v>
      </c>
      <c r="E246" s="18">
        <v>50000</v>
      </c>
      <c r="F246" s="22">
        <v>44526</v>
      </c>
      <c r="G246" s="22">
        <v>45622</v>
      </c>
      <c r="H246" s="23">
        <v>45558</v>
      </c>
      <c r="I246" s="28">
        <v>92</v>
      </c>
      <c r="J246" s="29">
        <f t="shared" si="3"/>
        <v>586.027397260274</v>
      </c>
      <c r="K246" s="30">
        <v>4.65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</row>
    <row r="247" s="1" customFormat="true" spans="1:186">
      <c r="A247" s="16">
        <v>244</v>
      </c>
      <c r="B247" s="17" t="s">
        <v>499</v>
      </c>
      <c r="C247" s="17" t="s">
        <v>500</v>
      </c>
      <c r="D247" s="18">
        <v>50000</v>
      </c>
      <c r="E247" s="18">
        <v>50000</v>
      </c>
      <c r="F247" s="22">
        <v>44526</v>
      </c>
      <c r="G247" s="22">
        <v>45622</v>
      </c>
      <c r="H247" s="23">
        <v>45558</v>
      </c>
      <c r="I247" s="28">
        <v>92</v>
      </c>
      <c r="J247" s="29">
        <f t="shared" si="3"/>
        <v>586.027397260274</v>
      </c>
      <c r="K247" s="30">
        <v>4.65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</row>
    <row r="248" s="1" customFormat="true" spans="1:186">
      <c r="A248" s="16">
        <v>245</v>
      </c>
      <c r="B248" s="17" t="s">
        <v>501</v>
      </c>
      <c r="C248" s="17" t="s">
        <v>502</v>
      </c>
      <c r="D248" s="18">
        <v>50000</v>
      </c>
      <c r="E248" s="18">
        <v>50000</v>
      </c>
      <c r="F248" s="22">
        <v>44526</v>
      </c>
      <c r="G248" s="22">
        <v>45622</v>
      </c>
      <c r="H248" s="23">
        <v>45558</v>
      </c>
      <c r="I248" s="28">
        <v>92</v>
      </c>
      <c r="J248" s="29">
        <f t="shared" si="3"/>
        <v>586.027397260274</v>
      </c>
      <c r="K248" s="30">
        <v>4.65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</row>
    <row r="249" s="1" customFormat="true" spans="1:186">
      <c r="A249" s="16">
        <v>246</v>
      </c>
      <c r="B249" s="17" t="s">
        <v>503</v>
      </c>
      <c r="C249" s="17" t="s">
        <v>504</v>
      </c>
      <c r="D249" s="18">
        <v>40000</v>
      </c>
      <c r="E249" s="18">
        <v>40000</v>
      </c>
      <c r="F249" s="22">
        <v>44526</v>
      </c>
      <c r="G249" s="22">
        <v>45622</v>
      </c>
      <c r="H249" s="23">
        <v>45558</v>
      </c>
      <c r="I249" s="28">
        <v>92</v>
      </c>
      <c r="J249" s="29">
        <f t="shared" si="3"/>
        <v>468.821917808219</v>
      </c>
      <c r="K249" s="30">
        <v>4.65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</row>
    <row r="250" s="1" customFormat="true" spans="1:186">
      <c r="A250" s="16">
        <v>247</v>
      </c>
      <c r="B250" s="17" t="s">
        <v>505</v>
      </c>
      <c r="C250" s="17" t="s">
        <v>506</v>
      </c>
      <c r="D250" s="18">
        <v>28000</v>
      </c>
      <c r="E250" s="18">
        <v>20000</v>
      </c>
      <c r="F250" s="22">
        <v>44526</v>
      </c>
      <c r="G250" s="22">
        <v>45622</v>
      </c>
      <c r="H250" s="23">
        <v>45558</v>
      </c>
      <c r="I250" s="28">
        <v>92</v>
      </c>
      <c r="J250" s="29">
        <f t="shared" si="3"/>
        <v>234.41095890411</v>
      </c>
      <c r="K250" s="30">
        <v>4.65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</row>
    <row r="251" s="1" customFormat="true" spans="1:186">
      <c r="A251" s="16">
        <v>248</v>
      </c>
      <c r="B251" s="17" t="s">
        <v>507</v>
      </c>
      <c r="C251" s="17" t="s">
        <v>508</v>
      </c>
      <c r="D251" s="18">
        <v>30000</v>
      </c>
      <c r="E251" s="18">
        <v>30000</v>
      </c>
      <c r="F251" s="22">
        <v>44526</v>
      </c>
      <c r="G251" s="22">
        <v>45622</v>
      </c>
      <c r="H251" s="23">
        <v>45558</v>
      </c>
      <c r="I251" s="28">
        <v>92</v>
      </c>
      <c r="J251" s="29">
        <f t="shared" si="3"/>
        <v>351.616438356164</v>
      </c>
      <c r="K251" s="30">
        <v>4.65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</row>
    <row r="252" s="1" customFormat="true" spans="1:186">
      <c r="A252" s="16">
        <v>249</v>
      </c>
      <c r="B252" s="17" t="s">
        <v>509</v>
      </c>
      <c r="C252" s="17" t="s">
        <v>510</v>
      </c>
      <c r="D252" s="18">
        <v>20000</v>
      </c>
      <c r="E252" s="18">
        <v>20000</v>
      </c>
      <c r="F252" s="22">
        <v>44526</v>
      </c>
      <c r="G252" s="22">
        <v>45622</v>
      </c>
      <c r="H252" s="23">
        <v>45558</v>
      </c>
      <c r="I252" s="28">
        <v>92</v>
      </c>
      <c r="J252" s="29">
        <f t="shared" si="3"/>
        <v>234.41095890411</v>
      </c>
      <c r="K252" s="30">
        <v>4.65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</row>
    <row r="253" s="1" customFormat="true" spans="1:186">
      <c r="A253" s="16">
        <v>250</v>
      </c>
      <c r="B253" s="17" t="s">
        <v>511</v>
      </c>
      <c r="C253" s="17" t="s">
        <v>512</v>
      </c>
      <c r="D253" s="18">
        <v>50000</v>
      </c>
      <c r="E253" s="18">
        <v>50000</v>
      </c>
      <c r="F253" s="22">
        <v>44530</v>
      </c>
      <c r="G253" s="22">
        <v>45626</v>
      </c>
      <c r="H253" s="23">
        <v>45558</v>
      </c>
      <c r="I253" s="28">
        <v>92</v>
      </c>
      <c r="J253" s="29">
        <f t="shared" si="3"/>
        <v>586.027397260274</v>
      </c>
      <c r="K253" s="30">
        <v>4.65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</row>
    <row r="254" s="1" customFormat="true" spans="1:186">
      <c r="A254" s="16">
        <v>251</v>
      </c>
      <c r="B254" s="17" t="s">
        <v>513</v>
      </c>
      <c r="C254" s="17" t="s">
        <v>514</v>
      </c>
      <c r="D254" s="18">
        <v>50000</v>
      </c>
      <c r="E254" s="18">
        <v>50000</v>
      </c>
      <c r="F254" s="22">
        <v>44530</v>
      </c>
      <c r="G254" s="22">
        <v>45626</v>
      </c>
      <c r="H254" s="23">
        <v>45558</v>
      </c>
      <c r="I254" s="28">
        <v>92</v>
      </c>
      <c r="J254" s="29">
        <f t="shared" si="3"/>
        <v>586.027397260274</v>
      </c>
      <c r="K254" s="30">
        <v>4.65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</row>
    <row r="255" s="1" customFormat="true" spans="1:186">
      <c r="A255" s="16">
        <v>252</v>
      </c>
      <c r="B255" s="17" t="s">
        <v>515</v>
      </c>
      <c r="C255" s="17" t="s">
        <v>516</v>
      </c>
      <c r="D255" s="18">
        <v>30000</v>
      </c>
      <c r="E255" s="18">
        <v>30000</v>
      </c>
      <c r="F255" s="22">
        <v>44531</v>
      </c>
      <c r="G255" s="22">
        <v>45627</v>
      </c>
      <c r="H255" s="23">
        <v>45558</v>
      </c>
      <c r="I255" s="28">
        <v>92</v>
      </c>
      <c r="J255" s="29">
        <f t="shared" si="3"/>
        <v>351.616438356164</v>
      </c>
      <c r="K255" s="30">
        <v>4.65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</row>
    <row r="256" s="1" customFormat="true" spans="1:186">
      <c r="A256" s="16">
        <v>253</v>
      </c>
      <c r="B256" s="17" t="s">
        <v>517</v>
      </c>
      <c r="C256" s="17" t="s">
        <v>518</v>
      </c>
      <c r="D256" s="18">
        <v>19000</v>
      </c>
      <c r="E256" s="18">
        <v>19000</v>
      </c>
      <c r="F256" s="22">
        <v>44531</v>
      </c>
      <c r="G256" s="22">
        <v>45627</v>
      </c>
      <c r="H256" s="23">
        <v>45558</v>
      </c>
      <c r="I256" s="28">
        <v>92</v>
      </c>
      <c r="J256" s="29">
        <f t="shared" si="3"/>
        <v>222.690410958904</v>
      </c>
      <c r="K256" s="30">
        <v>4.65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</row>
    <row r="257" s="1" customFormat="true" spans="1:186">
      <c r="A257" s="16">
        <v>254</v>
      </c>
      <c r="B257" s="17" t="s">
        <v>519</v>
      </c>
      <c r="C257" s="17" t="s">
        <v>520</v>
      </c>
      <c r="D257" s="18">
        <v>20000</v>
      </c>
      <c r="E257" s="18">
        <v>20000</v>
      </c>
      <c r="F257" s="22">
        <v>44531</v>
      </c>
      <c r="G257" s="22">
        <v>45627</v>
      </c>
      <c r="H257" s="23">
        <v>45558</v>
      </c>
      <c r="I257" s="28">
        <v>92</v>
      </c>
      <c r="J257" s="29">
        <f t="shared" si="3"/>
        <v>234.41095890411</v>
      </c>
      <c r="K257" s="30">
        <v>4.65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</row>
    <row r="258" s="1" customFormat="true" spans="1:186">
      <c r="A258" s="16">
        <v>255</v>
      </c>
      <c r="B258" s="17" t="s">
        <v>521</v>
      </c>
      <c r="C258" s="17" t="s">
        <v>522</v>
      </c>
      <c r="D258" s="18">
        <v>50000</v>
      </c>
      <c r="E258" s="18">
        <v>50000</v>
      </c>
      <c r="F258" s="22">
        <v>44531</v>
      </c>
      <c r="G258" s="22">
        <v>45627</v>
      </c>
      <c r="H258" s="23">
        <v>45558</v>
      </c>
      <c r="I258" s="28">
        <v>92</v>
      </c>
      <c r="J258" s="29">
        <f t="shared" si="3"/>
        <v>586.027397260274</v>
      </c>
      <c r="K258" s="30">
        <v>4.65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</row>
    <row r="259" s="1" customFormat="true" spans="1:186">
      <c r="A259" s="16">
        <v>256</v>
      </c>
      <c r="B259" s="17" t="s">
        <v>523</v>
      </c>
      <c r="C259" s="17" t="s">
        <v>524</v>
      </c>
      <c r="D259" s="18">
        <v>30000</v>
      </c>
      <c r="E259" s="18">
        <v>30000</v>
      </c>
      <c r="F259" s="22">
        <v>44531</v>
      </c>
      <c r="G259" s="22">
        <v>45627</v>
      </c>
      <c r="H259" s="23">
        <v>45558</v>
      </c>
      <c r="I259" s="28">
        <v>92</v>
      </c>
      <c r="J259" s="29">
        <f t="shared" si="3"/>
        <v>351.616438356164</v>
      </c>
      <c r="K259" s="30">
        <v>4.65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</row>
    <row r="260" s="1" customFormat="true" spans="1:186">
      <c r="A260" s="16">
        <v>257</v>
      </c>
      <c r="B260" s="17" t="s">
        <v>525</v>
      </c>
      <c r="C260" s="17" t="s">
        <v>526</v>
      </c>
      <c r="D260" s="18">
        <v>50000</v>
      </c>
      <c r="E260" s="18">
        <v>50000</v>
      </c>
      <c r="F260" s="22">
        <v>44531</v>
      </c>
      <c r="G260" s="22">
        <v>45627</v>
      </c>
      <c r="H260" s="23">
        <v>45558</v>
      </c>
      <c r="I260" s="28">
        <v>92</v>
      </c>
      <c r="J260" s="29">
        <f t="shared" ref="J260:J323" si="4">K260%/365*I260*E260</f>
        <v>586.027397260274</v>
      </c>
      <c r="K260" s="30">
        <v>4.65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</row>
    <row r="261" s="1" customFormat="true" spans="1:186">
      <c r="A261" s="16">
        <v>258</v>
      </c>
      <c r="B261" s="17" t="s">
        <v>527</v>
      </c>
      <c r="C261" s="17" t="s">
        <v>528</v>
      </c>
      <c r="D261" s="18">
        <v>50000</v>
      </c>
      <c r="E261" s="18">
        <v>25000</v>
      </c>
      <c r="F261" s="22">
        <v>44531</v>
      </c>
      <c r="G261" s="22">
        <v>45627</v>
      </c>
      <c r="H261" s="23">
        <v>45558</v>
      </c>
      <c r="I261" s="28">
        <v>92</v>
      </c>
      <c r="J261" s="29">
        <f t="shared" si="4"/>
        <v>293.013698630137</v>
      </c>
      <c r="K261" s="30">
        <v>4.65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</row>
    <row r="262" s="1" customFormat="true" spans="1:186">
      <c r="A262" s="16">
        <v>259</v>
      </c>
      <c r="B262" s="17" t="s">
        <v>529</v>
      </c>
      <c r="C262" s="17" t="s">
        <v>530</v>
      </c>
      <c r="D262" s="18">
        <v>30000</v>
      </c>
      <c r="E262" s="18">
        <v>30000</v>
      </c>
      <c r="F262" s="22">
        <v>44531</v>
      </c>
      <c r="G262" s="22">
        <v>45627</v>
      </c>
      <c r="H262" s="23">
        <v>45558</v>
      </c>
      <c r="I262" s="28">
        <v>92</v>
      </c>
      <c r="J262" s="29">
        <f t="shared" si="4"/>
        <v>351.616438356164</v>
      </c>
      <c r="K262" s="30">
        <v>4.65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</row>
    <row r="263" s="1" customFormat="true" spans="1:186">
      <c r="A263" s="16">
        <v>260</v>
      </c>
      <c r="B263" s="17" t="s">
        <v>531</v>
      </c>
      <c r="C263" s="17" t="s">
        <v>532</v>
      </c>
      <c r="D263" s="18">
        <v>50000</v>
      </c>
      <c r="E263" s="18">
        <v>50000</v>
      </c>
      <c r="F263" s="22">
        <v>44531</v>
      </c>
      <c r="G263" s="22">
        <v>45627</v>
      </c>
      <c r="H263" s="23">
        <v>45558</v>
      </c>
      <c r="I263" s="28">
        <v>92</v>
      </c>
      <c r="J263" s="29">
        <f t="shared" si="4"/>
        <v>586.027397260274</v>
      </c>
      <c r="K263" s="30">
        <v>4.65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</row>
    <row r="264" s="1" customFormat="true" spans="1:186">
      <c r="A264" s="16">
        <v>261</v>
      </c>
      <c r="B264" s="17" t="s">
        <v>533</v>
      </c>
      <c r="C264" s="17" t="s">
        <v>534</v>
      </c>
      <c r="D264" s="18">
        <v>50000</v>
      </c>
      <c r="E264" s="18">
        <v>50000</v>
      </c>
      <c r="F264" s="22">
        <v>44532</v>
      </c>
      <c r="G264" s="22">
        <v>45628</v>
      </c>
      <c r="H264" s="23">
        <v>45558</v>
      </c>
      <c r="I264" s="28">
        <v>92</v>
      </c>
      <c r="J264" s="29">
        <f t="shared" si="4"/>
        <v>586.027397260274</v>
      </c>
      <c r="K264" s="30">
        <v>4.65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</row>
    <row r="265" s="1" customFormat="true" spans="1:186">
      <c r="A265" s="16">
        <v>262</v>
      </c>
      <c r="B265" s="17" t="s">
        <v>535</v>
      </c>
      <c r="C265" s="17" t="s">
        <v>536</v>
      </c>
      <c r="D265" s="18">
        <v>30000</v>
      </c>
      <c r="E265" s="18">
        <v>30000</v>
      </c>
      <c r="F265" s="22">
        <v>44532</v>
      </c>
      <c r="G265" s="22">
        <v>45628</v>
      </c>
      <c r="H265" s="23">
        <v>45558</v>
      </c>
      <c r="I265" s="28">
        <v>92</v>
      </c>
      <c r="J265" s="29">
        <f t="shared" si="4"/>
        <v>351.616438356164</v>
      </c>
      <c r="K265" s="30">
        <v>4.65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</row>
    <row r="266" s="1" customFormat="true" spans="1:186">
      <c r="A266" s="16">
        <v>263</v>
      </c>
      <c r="B266" s="17" t="s">
        <v>537</v>
      </c>
      <c r="C266" s="17" t="s">
        <v>538</v>
      </c>
      <c r="D266" s="18">
        <v>30000</v>
      </c>
      <c r="E266" s="18">
        <v>30000</v>
      </c>
      <c r="F266" s="22">
        <v>44532</v>
      </c>
      <c r="G266" s="22">
        <v>45628</v>
      </c>
      <c r="H266" s="23">
        <v>45558</v>
      </c>
      <c r="I266" s="28">
        <v>92</v>
      </c>
      <c r="J266" s="29">
        <f t="shared" si="4"/>
        <v>351.616438356164</v>
      </c>
      <c r="K266" s="30">
        <v>4.65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</row>
    <row r="267" s="1" customFormat="true" spans="1:186">
      <c r="A267" s="16">
        <v>264</v>
      </c>
      <c r="B267" s="17" t="s">
        <v>539</v>
      </c>
      <c r="C267" s="17" t="s">
        <v>540</v>
      </c>
      <c r="D267" s="18">
        <v>35000</v>
      </c>
      <c r="E267" s="18">
        <v>35000</v>
      </c>
      <c r="F267" s="22">
        <v>44532</v>
      </c>
      <c r="G267" s="22">
        <v>45628</v>
      </c>
      <c r="H267" s="23">
        <v>45558</v>
      </c>
      <c r="I267" s="28">
        <v>92</v>
      </c>
      <c r="J267" s="29">
        <f t="shared" si="4"/>
        <v>410.219178082192</v>
      </c>
      <c r="K267" s="30">
        <v>4.65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</row>
    <row r="268" s="1" customFormat="true" spans="1:186">
      <c r="A268" s="16">
        <v>265</v>
      </c>
      <c r="B268" s="17" t="s">
        <v>541</v>
      </c>
      <c r="C268" s="17" t="s">
        <v>542</v>
      </c>
      <c r="D268" s="18">
        <v>30000</v>
      </c>
      <c r="E268" s="18">
        <v>30000</v>
      </c>
      <c r="F268" s="22">
        <v>44533</v>
      </c>
      <c r="G268" s="22">
        <v>45629</v>
      </c>
      <c r="H268" s="23">
        <v>45558</v>
      </c>
      <c r="I268" s="28">
        <v>92</v>
      </c>
      <c r="J268" s="29">
        <f t="shared" si="4"/>
        <v>351.616438356164</v>
      </c>
      <c r="K268" s="30">
        <v>4.65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</row>
    <row r="269" s="1" customFormat="true" spans="1:186">
      <c r="A269" s="16">
        <v>266</v>
      </c>
      <c r="B269" s="17" t="s">
        <v>543</v>
      </c>
      <c r="C269" s="17" t="s">
        <v>544</v>
      </c>
      <c r="D269" s="18">
        <v>30000</v>
      </c>
      <c r="E269" s="18">
        <v>30000</v>
      </c>
      <c r="F269" s="22">
        <v>44533</v>
      </c>
      <c r="G269" s="22">
        <v>45629</v>
      </c>
      <c r="H269" s="23">
        <v>45558</v>
      </c>
      <c r="I269" s="28">
        <v>92</v>
      </c>
      <c r="J269" s="29">
        <f t="shared" si="4"/>
        <v>351.616438356164</v>
      </c>
      <c r="K269" s="30">
        <v>4.65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</row>
    <row r="270" s="1" customFormat="true" spans="1:186">
      <c r="A270" s="16">
        <v>267</v>
      </c>
      <c r="B270" s="17" t="s">
        <v>545</v>
      </c>
      <c r="C270" s="17" t="s">
        <v>546</v>
      </c>
      <c r="D270" s="18">
        <v>20000</v>
      </c>
      <c r="E270" s="18">
        <v>20000</v>
      </c>
      <c r="F270" s="22">
        <v>44533</v>
      </c>
      <c r="G270" s="22">
        <v>45629</v>
      </c>
      <c r="H270" s="23">
        <v>45558</v>
      </c>
      <c r="I270" s="28">
        <v>92</v>
      </c>
      <c r="J270" s="29">
        <f t="shared" si="4"/>
        <v>234.41095890411</v>
      </c>
      <c r="K270" s="30">
        <v>4.65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</row>
    <row r="271" s="1" customFormat="true" spans="1:186">
      <c r="A271" s="16">
        <v>268</v>
      </c>
      <c r="B271" s="17" t="s">
        <v>547</v>
      </c>
      <c r="C271" s="17" t="s">
        <v>548</v>
      </c>
      <c r="D271" s="18">
        <v>50000</v>
      </c>
      <c r="E271" s="18">
        <v>50000</v>
      </c>
      <c r="F271" s="22">
        <v>44533</v>
      </c>
      <c r="G271" s="22">
        <v>45629</v>
      </c>
      <c r="H271" s="23">
        <v>45558</v>
      </c>
      <c r="I271" s="28">
        <v>92</v>
      </c>
      <c r="J271" s="29">
        <f t="shared" si="4"/>
        <v>586.027397260274</v>
      </c>
      <c r="K271" s="30">
        <v>4.65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</row>
    <row r="272" s="1" customFormat="true" spans="1:186">
      <c r="A272" s="16">
        <v>269</v>
      </c>
      <c r="B272" s="17" t="s">
        <v>549</v>
      </c>
      <c r="C272" s="17" t="s">
        <v>550</v>
      </c>
      <c r="D272" s="18">
        <v>30000</v>
      </c>
      <c r="E272" s="18">
        <v>30000</v>
      </c>
      <c r="F272" s="22">
        <v>44533</v>
      </c>
      <c r="G272" s="22">
        <v>45629</v>
      </c>
      <c r="H272" s="23">
        <v>45558</v>
      </c>
      <c r="I272" s="28">
        <v>92</v>
      </c>
      <c r="J272" s="29">
        <f t="shared" si="4"/>
        <v>351.616438356164</v>
      </c>
      <c r="K272" s="30">
        <v>4.65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</row>
    <row r="273" s="1" customFormat="true" spans="1:182">
      <c r="A273" s="16">
        <v>270</v>
      </c>
      <c r="B273" s="17" t="s">
        <v>551</v>
      </c>
      <c r="C273" s="17" t="s">
        <v>552</v>
      </c>
      <c r="D273" s="18">
        <v>50000</v>
      </c>
      <c r="E273" s="18">
        <v>50000</v>
      </c>
      <c r="F273" s="22">
        <v>44534</v>
      </c>
      <c r="G273" s="22">
        <v>45630</v>
      </c>
      <c r="H273" s="23">
        <v>45558</v>
      </c>
      <c r="I273" s="28">
        <v>92</v>
      </c>
      <c r="J273" s="29">
        <f t="shared" si="4"/>
        <v>586.027397260274</v>
      </c>
      <c r="K273" s="30">
        <v>4.65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</row>
    <row r="274" s="1" customFormat="true" spans="1:186">
      <c r="A274" s="16">
        <v>271</v>
      </c>
      <c r="B274" s="17" t="s">
        <v>553</v>
      </c>
      <c r="C274" s="17" t="s">
        <v>554</v>
      </c>
      <c r="D274" s="18">
        <v>50000</v>
      </c>
      <c r="E274" s="18">
        <v>50000</v>
      </c>
      <c r="F274" s="22">
        <v>44536</v>
      </c>
      <c r="G274" s="22">
        <v>45632</v>
      </c>
      <c r="H274" s="23">
        <v>45558</v>
      </c>
      <c r="I274" s="28">
        <v>92</v>
      </c>
      <c r="J274" s="29">
        <f t="shared" si="4"/>
        <v>586.027397260274</v>
      </c>
      <c r="K274" s="30">
        <v>4.65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</row>
    <row r="275" s="1" customFormat="true" spans="1:186">
      <c r="A275" s="16">
        <v>272</v>
      </c>
      <c r="B275" s="17" t="s">
        <v>555</v>
      </c>
      <c r="C275" s="17" t="s">
        <v>556</v>
      </c>
      <c r="D275" s="18">
        <v>30000</v>
      </c>
      <c r="E275" s="18">
        <v>30000</v>
      </c>
      <c r="F275" s="22">
        <v>44536</v>
      </c>
      <c r="G275" s="22">
        <v>45632</v>
      </c>
      <c r="H275" s="23">
        <v>45558</v>
      </c>
      <c r="I275" s="28">
        <v>92</v>
      </c>
      <c r="J275" s="29">
        <f t="shared" si="4"/>
        <v>351.616438356164</v>
      </c>
      <c r="K275" s="30">
        <v>4.65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</row>
    <row r="276" s="1" customFormat="true" spans="1:186">
      <c r="A276" s="16">
        <v>273</v>
      </c>
      <c r="B276" s="17" t="s">
        <v>557</v>
      </c>
      <c r="C276" s="17" t="s">
        <v>558</v>
      </c>
      <c r="D276" s="18">
        <v>30000</v>
      </c>
      <c r="E276" s="18">
        <v>30000</v>
      </c>
      <c r="F276" s="22">
        <v>44536</v>
      </c>
      <c r="G276" s="22">
        <v>45632</v>
      </c>
      <c r="H276" s="23">
        <v>45558</v>
      </c>
      <c r="I276" s="28">
        <v>92</v>
      </c>
      <c r="J276" s="29">
        <f t="shared" si="4"/>
        <v>351.616438356164</v>
      </c>
      <c r="K276" s="30">
        <v>4.65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</row>
    <row r="277" s="1" customFormat="true" spans="1:186">
      <c r="A277" s="16">
        <v>274</v>
      </c>
      <c r="B277" s="17" t="s">
        <v>559</v>
      </c>
      <c r="C277" s="17" t="s">
        <v>560</v>
      </c>
      <c r="D277" s="18">
        <v>30000</v>
      </c>
      <c r="E277" s="18">
        <v>30000</v>
      </c>
      <c r="F277" s="22">
        <v>44536</v>
      </c>
      <c r="G277" s="22">
        <v>45632</v>
      </c>
      <c r="H277" s="23">
        <v>45558</v>
      </c>
      <c r="I277" s="28">
        <v>92</v>
      </c>
      <c r="J277" s="29">
        <f t="shared" si="4"/>
        <v>351.616438356164</v>
      </c>
      <c r="K277" s="30">
        <v>4.65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</row>
    <row r="278" s="1" customFormat="true" spans="1:186">
      <c r="A278" s="16">
        <v>275</v>
      </c>
      <c r="B278" s="17" t="s">
        <v>561</v>
      </c>
      <c r="C278" s="17" t="s">
        <v>562</v>
      </c>
      <c r="D278" s="18">
        <v>30000</v>
      </c>
      <c r="E278" s="18">
        <v>30000</v>
      </c>
      <c r="F278" s="22">
        <v>44536</v>
      </c>
      <c r="G278" s="22">
        <v>45632</v>
      </c>
      <c r="H278" s="23">
        <v>45558</v>
      </c>
      <c r="I278" s="28">
        <v>92</v>
      </c>
      <c r="J278" s="29">
        <f t="shared" si="4"/>
        <v>351.616438356164</v>
      </c>
      <c r="K278" s="30">
        <v>4.65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</row>
    <row r="279" s="1" customFormat="true" spans="1:186">
      <c r="A279" s="16">
        <v>276</v>
      </c>
      <c r="B279" s="17" t="s">
        <v>563</v>
      </c>
      <c r="C279" s="17" t="s">
        <v>564</v>
      </c>
      <c r="D279" s="18">
        <v>50000</v>
      </c>
      <c r="E279" s="18">
        <v>50000</v>
      </c>
      <c r="F279" s="22">
        <v>44536</v>
      </c>
      <c r="G279" s="22">
        <v>45632</v>
      </c>
      <c r="H279" s="23">
        <v>45558</v>
      </c>
      <c r="I279" s="28">
        <v>92</v>
      </c>
      <c r="J279" s="29">
        <f t="shared" si="4"/>
        <v>586.027397260274</v>
      </c>
      <c r="K279" s="30">
        <v>4.65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</row>
    <row r="280" s="1" customFormat="true" spans="1:186">
      <c r="A280" s="16">
        <v>277</v>
      </c>
      <c r="B280" s="17" t="s">
        <v>565</v>
      </c>
      <c r="C280" s="17" t="s">
        <v>566</v>
      </c>
      <c r="D280" s="18">
        <v>50000</v>
      </c>
      <c r="E280" s="18">
        <v>50000</v>
      </c>
      <c r="F280" s="22">
        <v>44537</v>
      </c>
      <c r="G280" s="22">
        <v>45633</v>
      </c>
      <c r="H280" s="23">
        <v>45558</v>
      </c>
      <c r="I280" s="28">
        <v>92</v>
      </c>
      <c r="J280" s="29">
        <f t="shared" si="4"/>
        <v>586.027397260274</v>
      </c>
      <c r="K280" s="30">
        <v>4.65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</row>
    <row r="281" s="1" customFormat="true" spans="1:186">
      <c r="A281" s="16">
        <v>278</v>
      </c>
      <c r="B281" s="17" t="s">
        <v>567</v>
      </c>
      <c r="C281" s="17" t="s">
        <v>568</v>
      </c>
      <c r="D281" s="18">
        <v>30000</v>
      </c>
      <c r="E281" s="18">
        <v>30000</v>
      </c>
      <c r="F281" s="22">
        <v>44537</v>
      </c>
      <c r="G281" s="22">
        <v>45633</v>
      </c>
      <c r="H281" s="23">
        <v>45558</v>
      </c>
      <c r="I281" s="28">
        <v>92</v>
      </c>
      <c r="J281" s="29">
        <f t="shared" si="4"/>
        <v>351.616438356164</v>
      </c>
      <c r="K281" s="30">
        <v>4.65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</row>
    <row r="282" s="1" customFormat="true" spans="1:186">
      <c r="A282" s="16">
        <v>279</v>
      </c>
      <c r="B282" s="17" t="s">
        <v>569</v>
      </c>
      <c r="C282" s="17" t="s">
        <v>570</v>
      </c>
      <c r="D282" s="18">
        <v>50000</v>
      </c>
      <c r="E282" s="18">
        <v>50000</v>
      </c>
      <c r="F282" s="22">
        <v>44537</v>
      </c>
      <c r="G282" s="22">
        <v>45633</v>
      </c>
      <c r="H282" s="23">
        <v>45558</v>
      </c>
      <c r="I282" s="28">
        <v>92</v>
      </c>
      <c r="J282" s="29">
        <f t="shared" si="4"/>
        <v>586.027397260274</v>
      </c>
      <c r="K282" s="30">
        <v>4.65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</row>
    <row r="283" s="1" customFormat="true" spans="1:186">
      <c r="A283" s="16">
        <v>280</v>
      </c>
      <c r="B283" s="17" t="s">
        <v>571</v>
      </c>
      <c r="C283" s="17" t="s">
        <v>572</v>
      </c>
      <c r="D283" s="18">
        <v>30000</v>
      </c>
      <c r="E283" s="18">
        <v>30000</v>
      </c>
      <c r="F283" s="22">
        <v>44537</v>
      </c>
      <c r="G283" s="22">
        <v>45633</v>
      </c>
      <c r="H283" s="23">
        <v>45558</v>
      </c>
      <c r="I283" s="28">
        <v>92</v>
      </c>
      <c r="J283" s="29">
        <f t="shared" si="4"/>
        <v>351.616438356164</v>
      </c>
      <c r="K283" s="30">
        <v>4.65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</row>
    <row r="284" s="1" customFormat="true" spans="1:186">
      <c r="A284" s="16">
        <v>281</v>
      </c>
      <c r="B284" s="17" t="s">
        <v>573</v>
      </c>
      <c r="C284" s="17" t="s">
        <v>574</v>
      </c>
      <c r="D284" s="18">
        <v>20000</v>
      </c>
      <c r="E284" s="18">
        <v>10000</v>
      </c>
      <c r="F284" s="22">
        <v>44537</v>
      </c>
      <c r="G284" s="22">
        <v>45633</v>
      </c>
      <c r="H284" s="23">
        <v>45558</v>
      </c>
      <c r="I284" s="28">
        <v>92</v>
      </c>
      <c r="J284" s="29">
        <f t="shared" si="4"/>
        <v>117.205479452055</v>
      </c>
      <c r="K284" s="30">
        <v>4.65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</row>
    <row r="285" s="1" customFormat="true" spans="1:186">
      <c r="A285" s="16">
        <v>282</v>
      </c>
      <c r="B285" s="17" t="s">
        <v>575</v>
      </c>
      <c r="C285" s="17" t="s">
        <v>576</v>
      </c>
      <c r="D285" s="18">
        <v>50000</v>
      </c>
      <c r="E285" s="18">
        <v>50000</v>
      </c>
      <c r="F285" s="22">
        <v>44537</v>
      </c>
      <c r="G285" s="22">
        <v>45633</v>
      </c>
      <c r="H285" s="23">
        <v>45558</v>
      </c>
      <c r="I285" s="28">
        <v>92</v>
      </c>
      <c r="J285" s="29">
        <f t="shared" si="4"/>
        <v>586.027397260274</v>
      </c>
      <c r="K285" s="30">
        <v>4.65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</row>
    <row r="286" s="1" customFormat="true" spans="1:186">
      <c r="A286" s="16">
        <v>283</v>
      </c>
      <c r="B286" s="17" t="s">
        <v>577</v>
      </c>
      <c r="C286" s="17" t="s">
        <v>578</v>
      </c>
      <c r="D286" s="18">
        <v>30000</v>
      </c>
      <c r="E286" s="18">
        <v>30000</v>
      </c>
      <c r="F286" s="22">
        <v>44537</v>
      </c>
      <c r="G286" s="22">
        <v>45633</v>
      </c>
      <c r="H286" s="23">
        <v>45558</v>
      </c>
      <c r="I286" s="28">
        <v>92</v>
      </c>
      <c r="J286" s="29">
        <f t="shared" si="4"/>
        <v>351.616438356164</v>
      </c>
      <c r="K286" s="30">
        <v>4.65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</row>
    <row r="287" s="1" customFormat="true" spans="1:186">
      <c r="A287" s="16">
        <v>284</v>
      </c>
      <c r="B287" s="17" t="s">
        <v>579</v>
      </c>
      <c r="C287" s="17" t="s">
        <v>580</v>
      </c>
      <c r="D287" s="18">
        <v>30000</v>
      </c>
      <c r="E287" s="18">
        <v>30000</v>
      </c>
      <c r="F287" s="22">
        <v>44537</v>
      </c>
      <c r="G287" s="22">
        <v>45633</v>
      </c>
      <c r="H287" s="23">
        <v>45558</v>
      </c>
      <c r="I287" s="28">
        <v>92</v>
      </c>
      <c r="J287" s="29">
        <f t="shared" si="4"/>
        <v>351.616438356164</v>
      </c>
      <c r="K287" s="30">
        <v>4.65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</row>
    <row r="288" s="1" customFormat="true" spans="1:186">
      <c r="A288" s="16">
        <v>285</v>
      </c>
      <c r="B288" s="17" t="s">
        <v>581</v>
      </c>
      <c r="C288" s="17" t="s">
        <v>582</v>
      </c>
      <c r="D288" s="18">
        <v>20000</v>
      </c>
      <c r="E288" s="18">
        <v>20000</v>
      </c>
      <c r="F288" s="22">
        <v>44537</v>
      </c>
      <c r="G288" s="22">
        <v>45633</v>
      </c>
      <c r="H288" s="23">
        <v>45558</v>
      </c>
      <c r="I288" s="28">
        <v>92</v>
      </c>
      <c r="J288" s="29">
        <f t="shared" si="4"/>
        <v>234.41095890411</v>
      </c>
      <c r="K288" s="30">
        <v>4.65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</row>
    <row r="289" s="1" customFormat="true" spans="1:186">
      <c r="A289" s="16">
        <v>286</v>
      </c>
      <c r="B289" s="17" t="s">
        <v>583</v>
      </c>
      <c r="C289" s="17" t="s">
        <v>584</v>
      </c>
      <c r="D289" s="18">
        <v>50000</v>
      </c>
      <c r="E289" s="18">
        <v>50000</v>
      </c>
      <c r="F289" s="22">
        <v>44537</v>
      </c>
      <c r="G289" s="22">
        <v>45633</v>
      </c>
      <c r="H289" s="23">
        <v>45558</v>
      </c>
      <c r="I289" s="28">
        <v>92</v>
      </c>
      <c r="J289" s="29">
        <f t="shared" si="4"/>
        <v>586.027397260274</v>
      </c>
      <c r="K289" s="30">
        <v>4.65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</row>
    <row r="290" s="1" customFormat="true" spans="1:186">
      <c r="A290" s="16">
        <v>287</v>
      </c>
      <c r="B290" s="17" t="s">
        <v>585</v>
      </c>
      <c r="C290" s="17" t="s">
        <v>586</v>
      </c>
      <c r="D290" s="18">
        <v>30000</v>
      </c>
      <c r="E290" s="18">
        <v>30000</v>
      </c>
      <c r="F290" s="22">
        <v>44537</v>
      </c>
      <c r="G290" s="22">
        <v>45633</v>
      </c>
      <c r="H290" s="23">
        <v>45558</v>
      </c>
      <c r="I290" s="28">
        <v>92</v>
      </c>
      <c r="J290" s="29">
        <f t="shared" si="4"/>
        <v>351.616438356164</v>
      </c>
      <c r="K290" s="30">
        <v>4.65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</row>
    <row r="291" s="1" customFormat="true" spans="1:186">
      <c r="A291" s="16">
        <v>288</v>
      </c>
      <c r="B291" s="17" t="s">
        <v>587</v>
      </c>
      <c r="C291" s="17" t="s">
        <v>588</v>
      </c>
      <c r="D291" s="18">
        <v>30000</v>
      </c>
      <c r="E291" s="18">
        <v>30000</v>
      </c>
      <c r="F291" s="22">
        <v>44538</v>
      </c>
      <c r="G291" s="22">
        <v>45634</v>
      </c>
      <c r="H291" s="23">
        <v>45558</v>
      </c>
      <c r="I291" s="28">
        <v>92</v>
      </c>
      <c r="J291" s="29">
        <f t="shared" si="4"/>
        <v>351.616438356164</v>
      </c>
      <c r="K291" s="30">
        <v>4.65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</row>
    <row r="292" s="1" customFormat="true" spans="1:186">
      <c r="A292" s="16">
        <v>289</v>
      </c>
      <c r="B292" s="17" t="s">
        <v>589</v>
      </c>
      <c r="C292" s="17" t="s">
        <v>590</v>
      </c>
      <c r="D292" s="18">
        <v>20000</v>
      </c>
      <c r="E292" s="18">
        <v>20000</v>
      </c>
      <c r="F292" s="22">
        <v>44538</v>
      </c>
      <c r="G292" s="22">
        <v>45634</v>
      </c>
      <c r="H292" s="23">
        <v>45558</v>
      </c>
      <c r="I292" s="28">
        <v>92</v>
      </c>
      <c r="J292" s="29">
        <f t="shared" si="4"/>
        <v>234.41095890411</v>
      </c>
      <c r="K292" s="30">
        <v>4.65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</row>
    <row r="293" s="1" customFormat="true" spans="1:186">
      <c r="A293" s="16">
        <v>290</v>
      </c>
      <c r="B293" s="17" t="s">
        <v>591</v>
      </c>
      <c r="C293" s="17" t="s">
        <v>592</v>
      </c>
      <c r="D293" s="18">
        <v>50000</v>
      </c>
      <c r="E293" s="18">
        <v>50000</v>
      </c>
      <c r="F293" s="22">
        <v>44538</v>
      </c>
      <c r="G293" s="22">
        <v>45634</v>
      </c>
      <c r="H293" s="23">
        <v>45558</v>
      </c>
      <c r="I293" s="28">
        <v>92</v>
      </c>
      <c r="J293" s="29">
        <f t="shared" si="4"/>
        <v>586.027397260274</v>
      </c>
      <c r="K293" s="30">
        <v>4.65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</row>
    <row r="294" s="1" customFormat="true" spans="1:186">
      <c r="A294" s="16">
        <v>291</v>
      </c>
      <c r="B294" s="17" t="s">
        <v>593</v>
      </c>
      <c r="C294" s="17" t="s">
        <v>594</v>
      </c>
      <c r="D294" s="18">
        <v>50000</v>
      </c>
      <c r="E294" s="18">
        <v>50000</v>
      </c>
      <c r="F294" s="22">
        <v>44538</v>
      </c>
      <c r="G294" s="22">
        <v>45634</v>
      </c>
      <c r="H294" s="23">
        <v>45558</v>
      </c>
      <c r="I294" s="28">
        <v>92</v>
      </c>
      <c r="J294" s="29">
        <f t="shared" si="4"/>
        <v>586.027397260274</v>
      </c>
      <c r="K294" s="30">
        <v>4.65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</row>
    <row r="295" s="1" customFormat="true" spans="1:186">
      <c r="A295" s="16">
        <v>292</v>
      </c>
      <c r="B295" s="17" t="s">
        <v>595</v>
      </c>
      <c r="C295" s="17" t="s">
        <v>596</v>
      </c>
      <c r="D295" s="18">
        <v>50000</v>
      </c>
      <c r="E295" s="18">
        <v>50000</v>
      </c>
      <c r="F295" s="22">
        <v>44538</v>
      </c>
      <c r="G295" s="22">
        <v>45634</v>
      </c>
      <c r="H295" s="23">
        <v>45558</v>
      </c>
      <c r="I295" s="28">
        <v>92</v>
      </c>
      <c r="J295" s="29">
        <f t="shared" si="4"/>
        <v>586.027397260274</v>
      </c>
      <c r="K295" s="30">
        <v>4.65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</row>
    <row r="296" s="1" customFormat="true" spans="1:186">
      <c r="A296" s="16">
        <v>293</v>
      </c>
      <c r="B296" s="17" t="s">
        <v>597</v>
      </c>
      <c r="C296" s="17" t="s">
        <v>598</v>
      </c>
      <c r="D296" s="18">
        <v>30000</v>
      </c>
      <c r="E296" s="18">
        <v>30000</v>
      </c>
      <c r="F296" s="22">
        <v>44538</v>
      </c>
      <c r="G296" s="22">
        <v>45634</v>
      </c>
      <c r="H296" s="23">
        <v>45558</v>
      </c>
      <c r="I296" s="28">
        <v>92</v>
      </c>
      <c r="J296" s="29">
        <f t="shared" si="4"/>
        <v>351.616438356164</v>
      </c>
      <c r="K296" s="30">
        <v>4.65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</row>
    <row r="297" s="1" customFormat="true" spans="1:186">
      <c r="A297" s="16">
        <v>294</v>
      </c>
      <c r="B297" s="17" t="s">
        <v>599</v>
      </c>
      <c r="C297" s="17" t="s">
        <v>600</v>
      </c>
      <c r="D297" s="18">
        <v>50000</v>
      </c>
      <c r="E297" s="18">
        <v>50000</v>
      </c>
      <c r="F297" s="22">
        <v>44538</v>
      </c>
      <c r="G297" s="22">
        <v>45634</v>
      </c>
      <c r="H297" s="23">
        <v>45558</v>
      </c>
      <c r="I297" s="28">
        <v>92</v>
      </c>
      <c r="J297" s="29">
        <f t="shared" si="4"/>
        <v>586.027397260274</v>
      </c>
      <c r="K297" s="30">
        <v>4.65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</row>
    <row r="298" s="1" customFormat="true" spans="1:186">
      <c r="A298" s="16">
        <v>295</v>
      </c>
      <c r="B298" s="17" t="s">
        <v>601</v>
      </c>
      <c r="C298" s="17" t="s">
        <v>602</v>
      </c>
      <c r="D298" s="18">
        <v>20000</v>
      </c>
      <c r="E298" s="18">
        <v>20000</v>
      </c>
      <c r="F298" s="22">
        <v>44539</v>
      </c>
      <c r="G298" s="22">
        <v>45635</v>
      </c>
      <c r="H298" s="23">
        <v>45558</v>
      </c>
      <c r="I298" s="28">
        <v>92</v>
      </c>
      <c r="J298" s="29">
        <f t="shared" si="4"/>
        <v>234.41095890411</v>
      </c>
      <c r="K298" s="30">
        <v>4.65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</row>
    <row r="299" s="1" customFormat="true" spans="1:186">
      <c r="A299" s="16">
        <v>296</v>
      </c>
      <c r="B299" s="17" t="s">
        <v>603</v>
      </c>
      <c r="C299" s="17" t="s">
        <v>604</v>
      </c>
      <c r="D299" s="18">
        <v>10000</v>
      </c>
      <c r="E299" s="18">
        <v>10000</v>
      </c>
      <c r="F299" s="22">
        <v>44539</v>
      </c>
      <c r="G299" s="22">
        <v>45635</v>
      </c>
      <c r="H299" s="23">
        <v>45558</v>
      </c>
      <c r="I299" s="28">
        <v>92</v>
      </c>
      <c r="J299" s="29">
        <f t="shared" si="4"/>
        <v>117.205479452055</v>
      </c>
      <c r="K299" s="30">
        <v>4.65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</row>
    <row r="300" s="1" customFormat="true" spans="1:186">
      <c r="A300" s="16">
        <v>297</v>
      </c>
      <c r="B300" s="17" t="s">
        <v>605</v>
      </c>
      <c r="C300" s="17" t="s">
        <v>606</v>
      </c>
      <c r="D300" s="18">
        <v>50000</v>
      </c>
      <c r="E300" s="18">
        <v>50000</v>
      </c>
      <c r="F300" s="22">
        <v>44539</v>
      </c>
      <c r="G300" s="22">
        <v>45635</v>
      </c>
      <c r="H300" s="23">
        <v>45558</v>
      </c>
      <c r="I300" s="28">
        <v>92</v>
      </c>
      <c r="J300" s="29">
        <f t="shared" si="4"/>
        <v>586.027397260274</v>
      </c>
      <c r="K300" s="30">
        <v>4.65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</row>
    <row r="301" s="1" customFormat="true" spans="1:186">
      <c r="A301" s="16">
        <v>298</v>
      </c>
      <c r="B301" s="17" t="s">
        <v>607</v>
      </c>
      <c r="C301" s="17" t="s">
        <v>608</v>
      </c>
      <c r="D301" s="18">
        <v>30000</v>
      </c>
      <c r="E301" s="18">
        <v>30000</v>
      </c>
      <c r="F301" s="22">
        <v>44542</v>
      </c>
      <c r="G301" s="22">
        <v>45638</v>
      </c>
      <c r="H301" s="23">
        <v>45558</v>
      </c>
      <c r="I301" s="28">
        <v>92</v>
      </c>
      <c r="J301" s="29">
        <f t="shared" si="4"/>
        <v>351.616438356164</v>
      </c>
      <c r="K301" s="30">
        <v>4.65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</row>
    <row r="302" s="1" customFormat="true" spans="1:186">
      <c r="A302" s="16">
        <v>299</v>
      </c>
      <c r="B302" s="17" t="s">
        <v>609</v>
      </c>
      <c r="C302" s="17" t="s">
        <v>610</v>
      </c>
      <c r="D302" s="18">
        <v>50000</v>
      </c>
      <c r="E302" s="18">
        <v>50000</v>
      </c>
      <c r="F302" s="22">
        <v>44544</v>
      </c>
      <c r="G302" s="22">
        <v>45640</v>
      </c>
      <c r="H302" s="23">
        <v>45558</v>
      </c>
      <c r="I302" s="28">
        <v>92</v>
      </c>
      <c r="J302" s="29">
        <f t="shared" si="4"/>
        <v>586.027397260274</v>
      </c>
      <c r="K302" s="30">
        <v>4.65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</row>
    <row r="303" s="1" customFormat="true" spans="1:186">
      <c r="A303" s="16">
        <v>300</v>
      </c>
      <c r="B303" s="17" t="s">
        <v>611</v>
      </c>
      <c r="C303" s="17" t="s">
        <v>612</v>
      </c>
      <c r="D303" s="18">
        <v>50000</v>
      </c>
      <c r="E303" s="18">
        <v>50000</v>
      </c>
      <c r="F303" s="22">
        <v>44544</v>
      </c>
      <c r="G303" s="22">
        <v>45640</v>
      </c>
      <c r="H303" s="23">
        <v>45558</v>
      </c>
      <c r="I303" s="28">
        <v>92</v>
      </c>
      <c r="J303" s="29">
        <f t="shared" si="4"/>
        <v>586.027397260274</v>
      </c>
      <c r="K303" s="30">
        <v>4.65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</row>
    <row r="304" s="1" customFormat="true" spans="1:186">
      <c r="A304" s="16">
        <v>301</v>
      </c>
      <c r="B304" s="17" t="s">
        <v>613</v>
      </c>
      <c r="C304" s="17" t="s">
        <v>614</v>
      </c>
      <c r="D304" s="18">
        <v>30000</v>
      </c>
      <c r="E304" s="18">
        <v>30000</v>
      </c>
      <c r="F304" s="22">
        <v>44545</v>
      </c>
      <c r="G304" s="22">
        <v>45641</v>
      </c>
      <c r="H304" s="23">
        <v>45558</v>
      </c>
      <c r="I304" s="28">
        <v>92</v>
      </c>
      <c r="J304" s="29">
        <f t="shared" si="4"/>
        <v>351.616438356164</v>
      </c>
      <c r="K304" s="30">
        <v>4.65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</row>
    <row r="305" s="1" customFormat="true" spans="1:186">
      <c r="A305" s="16">
        <v>302</v>
      </c>
      <c r="B305" s="17" t="s">
        <v>615</v>
      </c>
      <c r="C305" s="17" t="s">
        <v>616</v>
      </c>
      <c r="D305" s="18">
        <v>20000</v>
      </c>
      <c r="E305" s="18">
        <v>20000</v>
      </c>
      <c r="F305" s="22">
        <v>44545</v>
      </c>
      <c r="G305" s="22">
        <v>45641</v>
      </c>
      <c r="H305" s="23">
        <v>45558</v>
      </c>
      <c r="I305" s="28">
        <v>92</v>
      </c>
      <c r="J305" s="29">
        <f t="shared" si="4"/>
        <v>234.41095890411</v>
      </c>
      <c r="K305" s="30">
        <v>4.65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</row>
    <row r="306" s="1" customFormat="true" spans="1:186">
      <c r="A306" s="16">
        <v>303</v>
      </c>
      <c r="B306" s="17" t="s">
        <v>617</v>
      </c>
      <c r="C306" s="17" t="s">
        <v>618</v>
      </c>
      <c r="D306" s="18">
        <v>30000</v>
      </c>
      <c r="E306" s="18">
        <v>30000</v>
      </c>
      <c r="F306" s="22">
        <v>44546</v>
      </c>
      <c r="G306" s="22">
        <v>45642</v>
      </c>
      <c r="H306" s="23">
        <v>45558</v>
      </c>
      <c r="I306" s="28">
        <v>92</v>
      </c>
      <c r="J306" s="29">
        <f t="shared" si="4"/>
        <v>351.616438356164</v>
      </c>
      <c r="K306" s="30">
        <v>4.65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</row>
    <row r="307" s="1" customFormat="true" spans="1:186">
      <c r="A307" s="16">
        <v>304</v>
      </c>
      <c r="B307" s="17" t="s">
        <v>619</v>
      </c>
      <c r="C307" s="17" t="s">
        <v>620</v>
      </c>
      <c r="D307" s="18">
        <v>20000</v>
      </c>
      <c r="E307" s="18">
        <v>20000</v>
      </c>
      <c r="F307" s="22">
        <v>44546</v>
      </c>
      <c r="G307" s="22">
        <v>45642</v>
      </c>
      <c r="H307" s="23">
        <v>45558</v>
      </c>
      <c r="I307" s="28">
        <v>92</v>
      </c>
      <c r="J307" s="29">
        <f t="shared" si="4"/>
        <v>234.41095890411</v>
      </c>
      <c r="K307" s="30">
        <v>4.65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</row>
    <row r="308" s="1" customFormat="true" spans="1:186">
      <c r="A308" s="16">
        <v>305</v>
      </c>
      <c r="B308" s="17" t="s">
        <v>621</v>
      </c>
      <c r="C308" s="17" t="s">
        <v>622</v>
      </c>
      <c r="D308" s="18">
        <v>50000</v>
      </c>
      <c r="E308" s="18">
        <v>50000</v>
      </c>
      <c r="F308" s="22">
        <v>44548</v>
      </c>
      <c r="G308" s="22">
        <v>45644</v>
      </c>
      <c r="H308" s="23">
        <v>45558</v>
      </c>
      <c r="I308" s="28">
        <v>92</v>
      </c>
      <c r="J308" s="29">
        <f t="shared" si="4"/>
        <v>586.027397260274</v>
      </c>
      <c r="K308" s="30">
        <v>4.65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</row>
    <row r="309" s="1" customFormat="true" spans="1:186">
      <c r="A309" s="16">
        <v>306</v>
      </c>
      <c r="B309" s="17" t="s">
        <v>623</v>
      </c>
      <c r="C309" s="17" t="s">
        <v>624</v>
      </c>
      <c r="D309" s="18">
        <v>30000</v>
      </c>
      <c r="E309" s="18">
        <v>30000</v>
      </c>
      <c r="F309" s="22">
        <v>44550</v>
      </c>
      <c r="G309" s="22">
        <v>45646</v>
      </c>
      <c r="H309" s="23">
        <v>45558</v>
      </c>
      <c r="I309" s="28">
        <v>92</v>
      </c>
      <c r="J309" s="29">
        <f t="shared" si="4"/>
        <v>351.616438356164</v>
      </c>
      <c r="K309" s="30">
        <v>4.65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</row>
    <row r="310" s="1" customFormat="true" spans="1:186">
      <c r="A310" s="16">
        <v>307</v>
      </c>
      <c r="B310" s="17" t="s">
        <v>625</v>
      </c>
      <c r="C310" s="17" t="s">
        <v>626</v>
      </c>
      <c r="D310" s="18">
        <v>30000</v>
      </c>
      <c r="E310" s="18">
        <v>30000</v>
      </c>
      <c r="F310" s="22">
        <v>44550</v>
      </c>
      <c r="G310" s="22">
        <v>45646</v>
      </c>
      <c r="H310" s="23">
        <v>45558</v>
      </c>
      <c r="I310" s="28">
        <v>92</v>
      </c>
      <c r="J310" s="29">
        <f t="shared" si="4"/>
        <v>351.616438356164</v>
      </c>
      <c r="K310" s="30">
        <v>4.65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</row>
    <row r="311" s="1" customFormat="true" spans="1:186">
      <c r="A311" s="16">
        <v>308</v>
      </c>
      <c r="B311" s="17" t="s">
        <v>627</v>
      </c>
      <c r="C311" s="17" t="s">
        <v>628</v>
      </c>
      <c r="D311" s="18">
        <v>30000</v>
      </c>
      <c r="E311" s="18">
        <v>30000</v>
      </c>
      <c r="F311" s="22">
        <v>44550</v>
      </c>
      <c r="G311" s="22">
        <v>45646</v>
      </c>
      <c r="H311" s="23">
        <v>45558</v>
      </c>
      <c r="I311" s="28">
        <v>92</v>
      </c>
      <c r="J311" s="29">
        <f t="shared" si="4"/>
        <v>351.616438356164</v>
      </c>
      <c r="K311" s="30">
        <v>4.65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</row>
    <row r="312" s="1" customFormat="true" spans="1:186">
      <c r="A312" s="16">
        <v>309</v>
      </c>
      <c r="B312" s="17" t="s">
        <v>629</v>
      </c>
      <c r="C312" s="17" t="s">
        <v>630</v>
      </c>
      <c r="D312" s="18">
        <v>30000</v>
      </c>
      <c r="E312" s="18">
        <v>30000</v>
      </c>
      <c r="F312" s="22">
        <v>44550</v>
      </c>
      <c r="G312" s="22">
        <v>45646</v>
      </c>
      <c r="H312" s="23">
        <v>45558</v>
      </c>
      <c r="I312" s="28">
        <v>92</v>
      </c>
      <c r="J312" s="29">
        <f t="shared" si="4"/>
        <v>351.616438356164</v>
      </c>
      <c r="K312" s="30">
        <v>4.65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</row>
    <row r="313" s="1" customFormat="true" spans="1:186">
      <c r="A313" s="16">
        <v>310</v>
      </c>
      <c r="B313" s="17" t="s">
        <v>631</v>
      </c>
      <c r="C313" s="17" t="s">
        <v>632</v>
      </c>
      <c r="D313" s="18">
        <v>50000</v>
      </c>
      <c r="E313" s="18">
        <v>50000</v>
      </c>
      <c r="F313" s="22">
        <v>44550</v>
      </c>
      <c r="G313" s="22">
        <v>45646</v>
      </c>
      <c r="H313" s="23">
        <v>45558</v>
      </c>
      <c r="I313" s="28">
        <v>92</v>
      </c>
      <c r="J313" s="29">
        <f t="shared" si="4"/>
        <v>586.027397260274</v>
      </c>
      <c r="K313" s="30">
        <v>4.65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</row>
    <row r="314" s="1" customFormat="true" spans="1:186">
      <c r="A314" s="16">
        <v>311</v>
      </c>
      <c r="B314" s="17" t="s">
        <v>633</v>
      </c>
      <c r="C314" s="17" t="s">
        <v>634</v>
      </c>
      <c r="D314" s="18">
        <v>50000</v>
      </c>
      <c r="E314" s="18">
        <v>50000</v>
      </c>
      <c r="F314" s="22">
        <v>44550</v>
      </c>
      <c r="G314" s="22">
        <v>45646</v>
      </c>
      <c r="H314" s="23">
        <v>45558</v>
      </c>
      <c r="I314" s="28">
        <v>92</v>
      </c>
      <c r="J314" s="29">
        <f t="shared" si="4"/>
        <v>586.027397260274</v>
      </c>
      <c r="K314" s="30">
        <v>4.65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</row>
    <row r="315" s="1" customFormat="true" spans="1:186">
      <c r="A315" s="16">
        <v>312</v>
      </c>
      <c r="B315" s="17" t="s">
        <v>635</v>
      </c>
      <c r="C315" s="17" t="s">
        <v>636</v>
      </c>
      <c r="D315" s="18">
        <v>50000</v>
      </c>
      <c r="E315" s="18">
        <v>50000</v>
      </c>
      <c r="F315" s="22">
        <v>44551</v>
      </c>
      <c r="G315" s="22">
        <v>45647</v>
      </c>
      <c r="H315" s="23">
        <v>45558</v>
      </c>
      <c r="I315" s="28">
        <v>92</v>
      </c>
      <c r="J315" s="29">
        <f t="shared" si="4"/>
        <v>586.027397260274</v>
      </c>
      <c r="K315" s="30">
        <v>4.65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</row>
    <row r="316" s="1" customFormat="true" spans="1:186">
      <c r="A316" s="16">
        <v>313</v>
      </c>
      <c r="B316" s="17" t="s">
        <v>637</v>
      </c>
      <c r="C316" s="17" t="s">
        <v>638</v>
      </c>
      <c r="D316" s="18">
        <v>50000</v>
      </c>
      <c r="E316" s="18">
        <v>50000</v>
      </c>
      <c r="F316" s="22">
        <v>44551</v>
      </c>
      <c r="G316" s="22">
        <v>45647</v>
      </c>
      <c r="H316" s="23">
        <v>45558</v>
      </c>
      <c r="I316" s="28">
        <v>92</v>
      </c>
      <c r="J316" s="29">
        <f t="shared" si="4"/>
        <v>579.72602739726</v>
      </c>
      <c r="K316" s="30">
        <v>4.6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</row>
    <row r="317" s="1" customFormat="true" spans="1:186">
      <c r="A317" s="16">
        <v>314</v>
      </c>
      <c r="B317" s="17" t="s">
        <v>639</v>
      </c>
      <c r="C317" s="17" t="s">
        <v>640</v>
      </c>
      <c r="D317" s="18">
        <v>50000</v>
      </c>
      <c r="E317" s="18">
        <v>50000</v>
      </c>
      <c r="F317" s="22">
        <v>44552</v>
      </c>
      <c r="G317" s="22">
        <v>45648</v>
      </c>
      <c r="H317" s="23">
        <v>45558</v>
      </c>
      <c r="I317" s="28">
        <v>92</v>
      </c>
      <c r="J317" s="29">
        <f t="shared" si="4"/>
        <v>579.72602739726</v>
      </c>
      <c r="K317" s="30">
        <v>4.6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</row>
    <row r="318" s="1" customFormat="true" spans="1:186">
      <c r="A318" s="16">
        <v>315</v>
      </c>
      <c r="B318" s="17" t="s">
        <v>641</v>
      </c>
      <c r="C318" s="17" t="s">
        <v>642</v>
      </c>
      <c r="D318" s="18">
        <v>30000</v>
      </c>
      <c r="E318" s="18">
        <v>4350</v>
      </c>
      <c r="F318" s="22">
        <v>44553</v>
      </c>
      <c r="G318" s="22">
        <v>45649</v>
      </c>
      <c r="H318" s="23">
        <v>45558</v>
      </c>
      <c r="I318" s="28">
        <v>92</v>
      </c>
      <c r="J318" s="29">
        <f t="shared" si="4"/>
        <v>50.9843835616438</v>
      </c>
      <c r="K318" s="30">
        <v>4.65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</row>
    <row r="319" s="1" customFormat="true" spans="1:186">
      <c r="A319" s="16">
        <v>316</v>
      </c>
      <c r="B319" s="17" t="s">
        <v>643</v>
      </c>
      <c r="C319" s="17" t="s">
        <v>644</v>
      </c>
      <c r="D319" s="18">
        <v>50000</v>
      </c>
      <c r="E319" s="18">
        <v>50000</v>
      </c>
      <c r="F319" s="22">
        <v>44553</v>
      </c>
      <c r="G319" s="22">
        <v>45649</v>
      </c>
      <c r="H319" s="23">
        <v>45558</v>
      </c>
      <c r="I319" s="28">
        <v>92</v>
      </c>
      <c r="J319" s="29">
        <f t="shared" si="4"/>
        <v>586.027397260274</v>
      </c>
      <c r="K319" s="30">
        <v>4.65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</row>
    <row r="320" s="1" customFormat="true" spans="1:186">
      <c r="A320" s="16">
        <v>317</v>
      </c>
      <c r="B320" s="17" t="s">
        <v>645</v>
      </c>
      <c r="C320" s="17" t="s">
        <v>646</v>
      </c>
      <c r="D320" s="18">
        <v>30000</v>
      </c>
      <c r="E320" s="18">
        <v>30000</v>
      </c>
      <c r="F320" s="22">
        <v>44553</v>
      </c>
      <c r="G320" s="22">
        <v>45649</v>
      </c>
      <c r="H320" s="23">
        <v>45558</v>
      </c>
      <c r="I320" s="28">
        <v>92</v>
      </c>
      <c r="J320" s="29">
        <f t="shared" si="4"/>
        <v>351.616438356164</v>
      </c>
      <c r="K320" s="30">
        <v>4.65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</row>
    <row r="321" s="1" customFormat="true" spans="1:186">
      <c r="A321" s="16">
        <v>318</v>
      </c>
      <c r="B321" s="17" t="s">
        <v>647</v>
      </c>
      <c r="C321" s="17" t="s">
        <v>648</v>
      </c>
      <c r="D321" s="18">
        <v>50000</v>
      </c>
      <c r="E321" s="18">
        <v>50000</v>
      </c>
      <c r="F321" s="22">
        <v>44553</v>
      </c>
      <c r="G321" s="22">
        <v>45649</v>
      </c>
      <c r="H321" s="23">
        <v>45558</v>
      </c>
      <c r="I321" s="28">
        <v>92</v>
      </c>
      <c r="J321" s="29">
        <f t="shared" si="4"/>
        <v>586.027397260274</v>
      </c>
      <c r="K321" s="30">
        <v>4.65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</row>
    <row r="322" s="1" customFormat="true" spans="1:186">
      <c r="A322" s="16">
        <v>319</v>
      </c>
      <c r="B322" s="17" t="s">
        <v>649</v>
      </c>
      <c r="C322" s="17" t="s">
        <v>650</v>
      </c>
      <c r="D322" s="18">
        <v>30000</v>
      </c>
      <c r="E322" s="18">
        <v>30000</v>
      </c>
      <c r="F322" s="22">
        <v>44553</v>
      </c>
      <c r="G322" s="22">
        <v>45649</v>
      </c>
      <c r="H322" s="23">
        <v>45558</v>
      </c>
      <c r="I322" s="28">
        <v>92</v>
      </c>
      <c r="J322" s="29">
        <f t="shared" si="4"/>
        <v>351.616438356164</v>
      </c>
      <c r="K322" s="30">
        <v>4.65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</row>
    <row r="323" s="5" customFormat="true" spans="1:226">
      <c r="A323" s="16">
        <v>320</v>
      </c>
      <c r="B323" s="17" t="s">
        <v>651</v>
      </c>
      <c r="C323" s="17" t="s">
        <v>652</v>
      </c>
      <c r="D323" s="18">
        <v>30000</v>
      </c>
      <c r="E323" s="18">
        <v>30000</v>
      </c>
      <c r="F323" s="22">
        <v>44553</v>
      </c>
      <c r="G323" s="22">
        <v>45649</v>
      </c>
      <c r="H323" s="23">
        <v>45558</v>
      </c>
      <c r="I323" s="28">
        <v>92</v>
      </c>
      <c r="J323" s="29">
        <f t="shared" si="4"/>
        <v>351.616438356164</v>
      </c>
      <c r="K323" s="30">
        <v>4.65</v>
      </c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</row>
    <row r="324" s="5" customFormat="true" spans="1:226">
      <c r="A324" s="16">
        <v>321</v>
      </c>
      <c r="B324" s="17" t="s">
        <v>653</v>
      </c>
      <c r="C324" s="17" t="s">
        <v>654</v>
      </c>
      <c r="D324" s="18">
        <v>50000</v>
      </c>
      <c r="E324" s="18">
        <v>50000</v>
      </c>
      <c r="F324" s="22">
        <v>44553</v>
      </c>
      <c r="G324" s="22">
        <v>45649</v>
      </c>
      <c r="H324" s="23">
        <v>45558</v>
      </c>
      <c r="I324" s="28">
        <v>92</v>
      </c>
      <c r="J324" s="29">
        <f t="shared" ref="J324:J387" si="5">K324%/365*I324*E324</f>
        <v>586.027397260274</v>
      </c>
      <c r="K324" s="30">
        <v>4.65</v>
      </c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</row>
    <row r="325" s="5" customFormat="true" spans="1:226">
      <c r="A325" s="16">
        <v>322</v>
      </c>
      <c r="B325" s="17" t="s">
        <v>655</v>
      </c>
      <c r="C325" s="17" t="s">
        <v>656</v>
      </c>
      <c r="D325" s="18">
        <v>30000</v>
      </c>
      <c r="E325" s="18">
        <v>30000</v>
      </c>
      <c r="F325" s="22">
        <v>44553</v>
      </c>
      <c r="G325" s="22">
        <v>45649</v>
      </c>
      <c r="H325" s="23">
        <v>45558</v>
      </c>
      <c r="I325" s="28">
        <v>92</v>
      </c>
      <c r="J325" s="29">
        <f t="shared" si="5"/>
        <v>351.616438356164</v>
      </c>
      <c r="K325" s="30">
        <v>4.65</v>
      </c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</row>
    <row r="326" s="5" customFormat="true" spans="1:226">
      <c r="A326" s="16">
        <v>323</v>
      </c>
      <c r="B326" s="17" t="s">
        <v>657</v>
      </c>
      <c r="C326" s="17" t="s">
        <v>658</v>
      </c>
      <c r="D326" s="18">
        <v>40000</v>
      </c>
      <c r="E326" s="18">
        <v>40000</v>
      </c>
      <c r="F326" s="22">
        <v>44553</v>
      </c>
      <c r="G326" s="22">
        <v>45649</v>
      </c>
      <c r="H326" s="23">
        <v>45558</v>
      </c>
      <c r="I326" s="28">
        <v>92</v>
      </c>
      <c r="J326" s="29">
        <f t="shared" si="5"/>
        <v>468.821917808219</v>
      </c>
      <c r="K326" s="30">
        <v>4.65</v>
      </c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</row>
    <row r="327" s="5" customFormat="true" spans="1:226">
      <c r="A327" s="16">
        <v>324</v>
      </c>
      <c r="B327" s="17" t="s">
        <v>659</v>
      </c>
      <c r="C327" s="17" t="s">
        <v>660</v>
      </c>
      <c r="D327" s="18">
        <v>30000</v>
      </c>
      <c r="E327" s="18">
        <v>30000</v>
      </c>
      <c r="F327" s="22">
        <v>44553</v>
      </c>
      <c r="G327" s="22">
        <v>45649</v>
      </c>
      <c r="H327" s="23">
        <v>45558</v>
      </c>
      <c r="I327" s="28">
        <v>92</v>
      </c>
      <c r="J327" s="29">
        <f t="shared" si="5"/>
        <v>351.616438356164</v>
      </c>
      <c r="K327" s="30">
        <v>4.65</v>
      </c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</row>
    <row r="328" s="5" customFormat="true" spans="1:226">
      <c r="A328" s="16">
        <v>325</v>
      </c>
      <c r="B328" s="17" t="s">
        <v>661</v>
      </c>
      <c r="C328" s="17" t="s">
        <v>662</v>
      </c>
      <c r="D328" s="18">
        <v>50000</v>
      </c>
      <c r="E328" s="18">
        <v>50000</v>
      </c>
      <c r="F328" s="22">
        <v>44553</v>
      </c>
      <c r="G328" s="22">
        <v>45649</v>
      </c>
      <c r="H328" s="23">
        <v>45558</v>
      </c>
      <c r="I328" s="28">
        <v>92</v>
      </c>
      <c r="J328" s="29">
        <f t="shared" si="5"/>
        <v>586.027397260274</v>
      </c>
      <c r="K328" s="30">
        <v>4.65</v>
      </c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</row>
    <row r="329" s="5" customFormat="true" spans="1:226">
      <c r="A329" s="16">
        <v>326</v>
      </c>
      <c r="B329" s="17" t="s">
        <v>663</v>
      </c>
      <c r="C329" s="17" t="s">
        <v>664</v>
      </c>
      <c r="D329" s="18">
        <v>30000</v>
      </c>
      <c r="E329" s="18">
        <v>30000</v>
      </c>
      <c r="F329" s="22">
        <v>44554</v>
      </c>
      <c r="G329" s="22">
        <v>45650</v>
      </c>
      <c r="H329" s="23">
        <v>45558</v>
      </c>
      <c r="I329" s="28">
        <v>92</v>
      </c>
      <c r="J329" s="29">
        <f t="shared" si="5"/>
        <v>347.835616438356</v>
      </c>
      <c r="K329" s="30">
        <v>4.6</v>
      </c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</row>
    <row r="330" s="5" customFormat="true" spans="1:226">
      <c r="A330" s="16">
        <v>327</v>
      </c>
      <c r="B330" s="17" t="s">
        <v>665</v>
      </c>
      <c r="C330" s="17" t="s">
        <v>666</v>
      </c>
      <c r="D330" s="18">
        <v>50000</v>
      </c>
      <c r="E330" s="18">
        <v>50000</v>
      </c>
      <c r="F330" s="22">
        <v>44554</v>
      </c>
      <c r="G330" s="22">
        <v>45650</v>
      </c>
      <c r="H330" s="23">
        <v>45558</v>
      </c>
      <c r="I330" s="28">
        <v>92</v>
      </c>
      <c r="J330" s="29">
        <f t="shared" si="5"/>
        <v>586.027397260274</v>
      </c>
      <c r="K330" s="30">
        <v>4.65</v>
      </c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</row>
    <row r="331" s="5" customFormat="true" spans="1:226">
      <c r="A331" s="16">
        <v>328</v>
      </c>
      <c r="B331" s="17" t="s">
        <v>667</v>
      </c>
      <c r="C331" s="17" t="s">
        <v>668</v>
      </c>
      <c r="D331" s="18">
        <v>50000</v>
      </c>
      <c r="E331" s="18">
        <v>50000</v>
      </c>
      <c r="F331" s="22">
        <v>44554</v>
      </c>
      <c r="G331" s="22">
        <v>45650</v>
      </c>
      <c r="H331" s="23">
        <v>45558</v>
      </c>
      <c r="I331" s="28">
        <v>92</v>
      </c>
      <c r="J331" s="29">
        <f t="shared" si="5"/>
        <v>586.027397260274</v>
      </c>
      <c r="K331" s="30">
        <v>4.65</v>
      </c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</row>
    <row r="332" s="5" customFormat="true" spans="1:226">
      <c r="A332" s="16">
        <v>329</v>
      </c>
      <c r="B332" s="17" t="s">
        <v>669</v>
      </c>
      <c r="C332" s="17" t="s">
        <v>670</v>
      </c>
      <c r="D332" s="18">
        <v>50000</v>
      </c>
      <c r="E332" s="18">
        <v>50000</v>
      </c>
      <c r="F332" s="22">
        <v>44554</v>
      </c>
      <c r="G332" s="22">
        <v>45650</v>
      </c>
      <c r="H332" s="23">
        <v>45558</v>
      </c>
      <c r="I332" s="28">
        <v>92</v>
      </c>
      <c r="J332" s="29">
        <f t="shared" si="5"/>
        <v>586.027397260274</v>
      </c>
      <c r="K332" s="30">
        <v>4.65</v>
      </c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</row>
    <row r="333" s="5" customFormat="true" spans="1:226">
      <c r="A333" s="16">
        <v>330</v>
      </c>
      <c r="B333" s="17" t="s">
        <v>671</v>
      </c>
      <c r="C333" s="17" t="s">
        <v>672</v>
      </c>
      <c r="D333" s="18">
        <v>50000</v>
      </c>
      <c r="E333" s="18">
        <v>20030</v>
      </c>
      <c r="F333" s="22">
        <v>44554</v>
      </c>
      <c r="G333" s="22">
        <v>45650</v>
      </c>
      <c r="H333" s="23">
        <v>45558</v>
      </c>
      <c r="I333" s="28">
        <v>92</v>
      </c>
      <c r="J333" s="29">
        <f t="shared" si="5"/>
        <v>234.762575342466</v>
      </c>
      <c r="K333" s="30">
        <v>4.65</v>
      </c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</row>
    <row r="334" s="5" customFormat="true" spans="1:226">
      <c r="A334" s="16">
        <v>331</v>
      </c>
      <c r="B334" s="17" t="s">
        <v>673</v>
      </c>
      <c r="C334" s="17" t="s">
        <v>674</v>
      </c>
      <c r="D334" s="18">
        <v>30000</v>
      </c>
      <c r="E334" s="18">
        <v>30000</v>
      </c>
      <c r="F334" s="22">
        <v>44554</v>
      </c>
      <c r="G334" s="22">
        <v>45650</v>
      </c>
      <c r="H334" s="23">
        <v>45558</v>
      </c>
      <c r="I334" s="28">
        <v>92</v>
      </c>
      <c r="J334" s="29">
        <f t="shared" si="5"/>
        <v>351.616438356164</v>
      </c>
      <c r="K334" s="30">
        <v>4.65</v>
      </c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</row>
    <row r="335" s="5" customFormat="true" spans="1:226">
      <c r="A335" s="16">
        <v>332</v>
      </c>
      <c r="B335" s="17" t="s">
        <v>675</v>
      </c>
      <c r="C335" s="17" t="s">
        <v>676</v>
      </c>
      <c r="D335" s="18">
        <v>50000</v>
      </c>
      <c r="E335" s="18">
        <v>50000</v>
      </c>
      <c r="F335" s="22">
        <v>44554</v>
      </c>
      <c r="G335" s="22">
        <v>45650</v>
      </c>
      <c r="H335" s="23">
        <v>45558</v>
      </c>
      <c r="I335" s="28">
        <v>92</v>
      </c>
      <c r="J335" s="29">
        <f t="shared" si="5"/>
        <v>586.027397260274</v>
      </c>
      <c r="K335" s="30">
        <v>4.65</v>
      </c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</row>
    <row r="336" s="5" customFormat="true" spans="1:226">
      <c r="A336" s="16">
        <v>333</v>
      </c>
      <c r="B336" s="17" t="s">
        <v>677</v>
      </c>
      <c r="C336" s="17" t="s">
        <v>678</v>
      </c>
      <c r="D336" s="18">
        <v>50000</v>
      </c>
      <c r="E336" s="18">
        <v>50000</v>
      </c>
      <c r="F336" s="22">
        <v>44554</v>
      </c>
      <c r="G336" s="22">
        <v>45650</v>
      </c>
      <c r="H336" s="23">
        <v>45558</v>
      </c>
      <c r="I336" s="28">
        <v>92</v>
      </c>
      <c r="J336" s="29">
        <f t="shared" si="5"/>
        <v>586.027397260274</v>
      </c>
      <c r="K336" s="30">
        <v>4.65</v>
      </c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</row>
    <row r="337" s="5" customFormat="true" spans="1:226">
      <c r="A337" s="16">
        <v>334</v>
      </c>
      <c r="B337" s="17" t="s">
        <v>679</v>
      </c>
      <c r="C337" s="17" t="s">
        <v>680</v>
      </c>
      <c r="D337" s="18">
        <v>40000</v>
      </c>
      <c r="E337" s="18">
        <v>40000</v>
      </c>
      <c r="F337" s="22">
        <v>44554</v>
      </c>
      <c r="G337" s="22">
        <v>45650</v>
      </c>
      <c r="H337" s="23">
        <v>45558</v>
      </c>
      <c r="I337" s="28">
        <v>92</v>
      </c>
      <c r="J337" s="29">
        <f t="shared" si="5"/>
        <v>468.821917808219</v>
      </c>
      <c r="K337" s="30">
        <v>4.65</v>
      </c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</row>
    <row r="338" s="5" customFormat="true" spans="1:226">
      <c r="A338" s="16">
        <v>335</v>
      </c>
      <c r="B338" s="17" t="s">
        <v>681</v>
      </c>
      <c r="C338" s="17" t="s">
        <v>682</v>
      </c>
      <c r="D338" s="18">
        <v>50000</v>
      </c>
      <c r="E338" s="18">
        <v>50000</v>
      </c>
      <c r="F338" s="22">
        <v>44554</v>
      </c>
      <c r="G338" s="22">
        <v>45650</v>
      </c>
      <c r="H338" s="23">
        <v>45558</v>
      </c>
      <c r="I338" s="28">
        <v>92</v>
      </c>
      <c r="J338" s="29">
        <f t="shared" si="5"/>
        <v>586.027397260274</v>
      </c>
      <c r="K338" s="30">
        <v>4.65</v>
      </c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</row>
    <row r="339" s="5" customFormat="true" spans="1:226">
      <c r="A339" s="16">
        <v>336</v>
      </c>
      <c r="B339" s="17" t="s">
        <v>683</v>
      </c>
      <c r="C339" s="17" t="s">
        <v>684</v>
      </c>
      <c r="D339" s="18">
        <v>50000</v>
      </c>
      <c r="E339" s="18">
        <v>50000</v>
      </c>
      <c r="F339" s="22">
        <v>44554</v>
      </c>
      <c r="G339" s="22">
        <v>45650</v>
      </c>
      <c r="H339" s="23">
        <v>45558</v>
      </c>
      <c r="I339" s="28">
        <v>92</v>
      </c>
      <c r="J339" s="29">
        <f t="shared" si="5"/>
        <v>586.027397260274</v>
      </c>
      <c r="K339" s="30">
        <v>4.65</v>
      </c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</row>
    <row r="340" s="5" customFormat="true" spans="1:226">
      <c r="A340" s="16">
        <v>337</v>
      </c>
      <c r="B340" s="17" t="s">
        <v>685</v>
      </c>
      <c r="C340" s="17" t="s">
        <v>686</v>
      </c>
      <c r="D340" s="18">
        <v>50000</v>
      </c>
      <c r="E340" s="18">
        <v>50000</v>
      </c>
      <c r="F340" s="22">
        <v>44554</v>
      </c>
      <c r="G340" s="22">
        <v>45650</v>
      </c>
      <c r="H340" s="23">
        <v>45558</v>
      </c>
      <c r="I340" s="28">
        <v>92</v>
      </c>
      <c r="J340" s="29">
        <f t="shared" si="5"/>
        <v>586.027397260274</v>
      </c>
      <c r="K340" s="30">
        <v>4.65</v>
      </c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</row>
    <row r="341" s="5" customFormat="true" spans="1:226">
      <c r="A341" s="16">
        <v>338</v>
      </c>
      <c r="B341" s="17" t="s">
        <v>687</v>
      </c>
      <c r="C341" s="17" t="s">
        <v>688</v>
      </c>
      <c r="D341" s="18">
        <v>30000</v>
      </c>
      <c r="E341" s="18">
        <v>30000</v>
      </c>
      <c r="F341" s="22">
        <v>44554</v>
      </c>
      <c r="G341" s="22">
        <v>45650</v>
      </c>
      <c r="H341" s="23">
        <v>45558</v>
      </c>
      <c r="I341" s="28">
        <v>92</v>
      </c>
      <c r="J341" s="29">
        <f t="shared" si="5"/>
        <v>351.616438356164</v>
      </c>
      <c r="K341" s="30">
        <v>4.65</v>
      </c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</row>
    <row r="342" s="5" customFormat="true" spans="1:226">
      <c r="A342" s="16">
        <v>339</v>
      </c>
      <c r="B342" s="17" t="s">
        <v>689</v>
      </c>
      <c r="C342" s="17" t="s">
        <v>690</v>
      </c>
      <c r="D342" s="18">
        <v>50000</v>
      </c>
      <c r="E342" s="18">
        <v>50000</v>
      </c>
      <c r="F342" s="22">
        <v>44554</v>
      </c>
      <c r="G342" s="22">
        <v>45650</v>
      </c>
      <c r="H342" s="23">
        <v>45558</v>
      </c>
      <c r="I342" s="28">
        <v>92</v>
      </c>
      <c r="J342" s="29">
        <f t="shared" si="5"/>
        <v>586.027397260274</v>
      </c>
      <c r="K342" s="30">
        <v>4.65</v>
      </c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</row>
    <row r="343" s="5" customFormat="true" spans="1:226">
      <c r="A343" s="16">
        <v>340</v>
      </c>
      <c r="B343" s="17" t="s">
        <v>691</v>
      </c>
      <c r="C343" s="17" t="s">
        <v>692</v>
      </c>
      <c r="D343" s="18">
        <v>50000</v>
      </c>
      <c r="E343" s="18">
        <v>50000</v>
      </c>
      <c r="F343" s="22">
        <v>44554</v>
      </c>
      <c r="G343" s="22">
        <v>45650</v>
      </c>
      <c r="H343" s="23">
        <v>45558</v>
      </c>
      <c r="I343" s="28">
        <v>92</v>
      </c>
      <c r="J343" s="29">
        <f t="shared" si="5"/>
        <v>586.027397260274</v>
      </c>
      <c r="K343" s="30">
        <v>4.65</v>
      </c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</row>
    <row r="344" s="5" customFormat="true" spans="1:226">
      <c r="A344" s="16">
        <v>341</v>
      </c>
      <c r="B344" s="17" t="s">
        <v>693</v>
      </c>
      <c r="C344" s="17" t="s">
        <v>694</v>
      </c>
      <c r="D344" s="18">
        <v>50000</v>
      </c>
      <c r="E344" s="18">
        <v>50000</v>
      </c>
      <c r="F344" s="22">
        <v>44554</v>
      </c>
      <c r="G344" s="22">
        <v>45650</v>
      </c>
      <c r="H344" s="23">
        <v>45558</v>
      </c>
      <c r="I344" s="28">
        <v>92</v>
      </c>
      <c r="J344" s="29">
        <f t="shared" si="5"/>
        <v>586.027397260274</v>
      </c>
      <c r="K344" s="30">
        <v>4.65</v>
      </c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</row>
    <row r="345" s="5" customFormat="true" spans="1:226">
      <c r="A345" s="16">
        <v>342</v>
      </c>
      <c r="B345" s="17" t="s">
        <v>695</v>
      </c>
      <c r="C345" s="17" t="s">
        <v>696</v>
      </c>
      <c r="D345" s="18">
        <v>30000</v>
      </c>
      <c r="E345" s="18">
        <v>30000</v>
      </c>
      <c r="F345" s="22">
        <v>44554</v>
      </c>
      <c r="G345" s="22">
        <v>45650</v>
      </c>
      <c r="H345" s="23">
        <v>45558</v>
      </c>
      <c r="I345" s="28">
        <v>92</v>
      </c>
      <c r="J345" s="29">
        <f t="shared" si="5"/>
        <v>351.616438356164</v>
      </c>
      <c r="K345" s="30">
        <v>4.65</v>
      </c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</row>
    <row r="346" s="5" customFormat="true" spans="1:226">
      <c r="A346" s="16">
        <v>343</v>
      </c>
      <c r="B346" s="17" t="s">
        <v>697</v>
      </c>
      <c r="C346" s="17" t="s">
        <v>698</v>
      </c>
      <c r="D346" s="18">
        <v>40000</v>
      </c>
      <c r="E346" s="18">
        <v>40000</v>
      </c>
      <c r="F346" s="22">
        <v>44554</v>
      </c>
      <c r="G346" s="22">
        <v>45650</v>
      </c>
      <c r="H346" s="23">
        <v>45558</v>
      </c>
      <c r="I346" s="28">
        <v>92</v>
      </c>
      <c r="J346" s="29">
        <f t="shared" si="5"/>
        <v>468.821917808219</v>
      </c>
      <c r="K346" s="30">
        <v>4.65</v>
      </c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</row>
    <row r="347" s="5" customFormat="true" spans="1:226">
      <c r="A347" s="16">
        <v>344</v>
      </c>
      <c r="B347" s="17" t="s">
        <v>699</v>
      </c>
      <c r="C347" s="17" t="s">
        <v>700</v>
      </c>
      <c r="D347" s="18">
        <v>50000</v>
      </c>
      <c r="E347" s="18">
        <v>50000</v>
      </c>
      <c r="F347" s="22">
        <v>44554</v>
      </c>
      <c r="G347" s="22">
        <v>45650</v>
      </c>
      <c r="H347" s="23">
        <v>45558</v>
      </c>
      <c r="I347" s="28">
        <v>92</v>
      </c>
      <c r="J347" s="29">
        <f t="shared" si="5"/>
        <v>586.027397260274</v>
      </c>
      <c r="K347" s="30">
        <v>4.65</v>
      </c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</row>
    <row r="348" s="5" customFormat="true" spans="1:226">
      <c r="A348" s="16">
        <v>345</v>
      </c>
      <c r="B348" s="17" t="s">
        <v>701</v>
      </c>
      <c r="C348" s="17" t="s">
        <v>702</v>
      </c>
      <c r="D348" s="18">
        <v>30000</v>
      </c>
      <c r="E348" s="18">
        <v>30000</v>
      </c>
      <c r="F348" s="22">
        <v>44554</v>
      </c>
      <c r="G348" s="22">
        <v>45650</v>
      </c>
      <c r="H348" s="23">
        <v>45558</v>
      </c>
      <c r="I348" s="28">
        <v>92</v>
      </c>
      <c r="J348" s="29">
        <f t="shared" si="5"/>
        <v>351.616438356164</v>
      </c>
      <c r="K348" s="30">
        <v>4.65</v>
      </c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</row>
    <row r="349" s="5" customFormat="true" spans="1:226">
      <c r="A349" s="16">
        <v>346</v>
      </c>
      <c r="B349" s="17" t="s">
        <v>703</v>
      </c>
      <c r="C349" s="17" t="s">
        <v>704</v>
      </c>
      <c r="D349" s="18">
        <v>50000</v>
      </c>
      <c r="E349" s="18">
        <v>50000</v>
      </c>
      <c r="F349" s="22">
        <v>44554</v>
      </c>
      <c r="G349" s="22">
        <v>45650</v>
      </c>
      <c r="H349" s="23">
        <v>45558</v>
      </c>
      <c r="I349" s="28">
        <v>92</v>
      </c>
      <c r="J349" s="29">
        <f t="shared" si="5"/>
        <v>586.027397260274</v>
      </c>
      <c r="K349" s="30">
        <v>4.65</v>
      </c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</row>
    <row r="350" s="5" customFormat="true" spans="1:226">
      <c r="A350" s="16">
        <v>347</v>
      </c>
      <c r="B350" s="17" t="s">
        <v>705</v>
      </c>
      <c r="C350" s="17" t="s">
        <v>706</v>
      </c>
      <c r="D350" s="18">
        <v>20000</v>
      </c>
      <c r="E350" s="18">
        <v>20000</v>
      </c>
      <c r="F350" s="22">
        <v>44554</v>
      </c>
      <c r="G350" s="22">
        <v>45650</v>
      </c>
      <c r="H350" s="23">
        <v>45558</v>
      </c>
      <c r="I350" s="28">
        <v>92</v>
      </c>
      <c r="J350" s="29">
        <f t="shared" si="5"/>
        <v>234.41095890411</v>
      </c>
      <c r="K350" s="30">
        <v>4.65</v>
      </c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</row>
    <row r="351" s="5" customFormat="true" spans="1:226">
      <c r="A351" s="16">
        <v>348</v>
      </c>
      <c r="B351" s="17" t="s">
        <v>707</v>
      </c>
      <c r="C351" s="17" t="s">
        <v>708</v>
      </c>
      <c r="D351" s="18">
        <v>30000</v>
      </c>
      <c r="E351" s="18">
        <v>30000</v>
      </c>
      <c r="F351" s="22">
        <v>44554</v>
      </c>
      <c r="G351" s="22">
        <v>45650</v>
      </c>
      <c r="H351" s="23">
        <v>45558</v>
      </c>
      <c r="I351" s="28">
        <v>92</v>
      </c>
      <c r="J351" s="29">
        <f t="shared" si="5"/>
        <v>351.616438356164</v>
      </c>
      <c r="K351" s="30">
        <v>4.65</v>
      </c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</row>
    <row r="352" s="5" customFormat="true" spans="1:226">
      <c r="A352" s="16">
        <v>349</v>
      </c>
      <c r="B352" s="17" t="s">
        <v>709</v>
      </c>
      <c r="C352" s="17" t="s">
        <v>710</v>
      </c>
      <c r="D352" s="18">
        <v>50000</v>
      </c>
      <c r="E352" s="18">
        <v>50000</v>
      </c>
      <c r="F352" s="22">
        <v>44554</v>
      </c>
      <c r="G352" s="22">
        <v>45650</v>
      </c>
      <c r="H352" s="23">
        <v>45558</v>
      </c>
      <c r="I352" s="28">
        <v>92</v>
      </c>
      <c r="J352" s="29">
        <f t="shared" si="5"/>
        <v>586.027397260274</v>
      </c>
      <c r="K352" s="30">
        <v>4.65</v>
      </c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</row>
    <row r="353" s="5" customFormat="true" spans="1:226">
      <c r="A353" s="16">
        <v>350</v>
      </c>
      <c r="B353" s="17" t="s">
        <v>711</v>
      </c>
      <c r="C353" s="17" t="s">
        <v>712</v>
      </c>
      <c r="D353" s="18">
        <v>50000</v>
      </c>
      <c r="E353" s="18">
        <v>50000</v>
      </c>
      <c r="F353" s="22">
        <v>44554</v>
      </c>
      <c r="G353" s="22">
        <v>45650</v>
      </c>
      <c r="H353" s="23">
        <v>45558</v>
      </c>
      <c r="I353" s="28">
        <v>92</v>
      </c>
      <c r="J353" s="29">
        <f t="shared" si="5"/>
        <v>586.027397260274</v>
      </c>
      <c r="K353" s="30">
        <v>4.65</v>
      </c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</row>
    <row r="354" s="5" customFormat="true" spans="1:226">
      <c r="A354" s="16">
        <v>351</v>
      </c>
      <c r="B354" s="17" t="s">
        <v>713</v>
      </c>
      <c r="C354" s="17" t="s">
        <v>714</v>
      </c>
      <c r="D354" s="18">
        <v>30000</v>
      </c>
      <c r="E354" s="18">
        <v>30000</v>
      </c>
      <c r="F354" s="22">
        <v>44554</v>
      </c>
      <c r="G354" s="22">
        <v>45650</v>
      </c>
      <c r="H354" s="23">
        <v>45558</v>
      </c>
      <c r="I354" s="28">
        <v>92</v>
      </c>
      <c r="J354" s="29">
        <f t="shared" si="5"/>
        <v>351.616438356164</v>
      </c>
      <c r="K354" s="30">
        <v>4.65</v>
      </c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</row>
    <row r="355" s="5" customFormat="true" spans="1:226">
      <c r="A355" s="16">
        <v>352</v>
      </c>
      <c r="B355" s="17" t="s">
        <v>715</v>
      </c>
      <c r="C355" s="17" t="s">
        <v>716</v>
      </c>
      <c r="D355" s="18">
        <v>30000</v>
      </c>
      <c r="E355" s="18">
        <v>30000</v>
      </c>
      <c r="F355" s="22">
        <v>44554</v>
      </c>
      <c r="G355" s="22">
        <v>45650</v>
      </c>
      <c r="H355" s="23">
        <v>45558</v>
      </c>
      <c r="I355" s="28">
        <v>92</v>
      </c>
      <c r="J355" s="29">
        <f t="shared" si="5"/>
        <v>351.616438356164</v>
      </c>
      <c r="K355" s="30">
        <v>4.65</v>
      </c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</row>
    <row r="356" s="5" customFormat="true" spans="1:226">
      <c r="A356" s="16">
        <v>353</v>
      </c>
      <c r="B356" s="17" t="s">
        <v>717</v>
      </c>
      <c r="C356" s="17" t="s">
        <v>718</v>
      </c>
      <c r="D356" s="18">
        <v>30000</v>
      </c>
      <c r="E356" s="18">
        <v>30000</v>
      </c>
      <c r="F356" s="22">
        <v>44554</v>
      </c>
      <c r="G356" s="22">
        <v>45650</v>
      </c>
      <c r="H356" s="23">
        <v>45558</v>
      </c>
      <c r="I356" s="28">
        <v>92</v>
      </c>
      <c r="J356" s="29">
        <f t="shared" si="5"/>
        <v>351.616438356164</v>
      </c>
      <c r="K356" s="30">
        <v>4.65</v>
      </c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</row>
    <row r="357" s="5" customFormat="true" spans="1:226">
      <c r="A357" s="16">
        <v>354</v>
      </c>
      <c r="B357" s="17" t="s">
        <v>719</v>
      </c>
      <c r="C357" s="17" t="s">
        <v>720</v>
      </c>
      <c r="D357" s="18">
        <v>20000</v>
      </c>
      <c r="E357" s="18">
        <v>20000</v>
      </c>
      <c r="F357" s="22">
        <v>44564</v>
      </c>
      <c r="G357" s="22">
        <v>45660</v>
      </c>
      <c r="H357" s="23">
        <v>45558</v>
      </c>
      <c r="I357" s="28">
        <v>92</v>
      </c>
      <c r="J357" s="29">
        <f t="shared" si="5"/>
        <v>234.41095890411</v>
      </c>
      <c r="K357" s="30">
        <v>4.65</v>
      </c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</row>
    <row r="358" s="5" customFormat="true" spans="1:226">
      <c r="A358" s="16">
        <v>355</v>
      </c>
      <c r="B358" s="17" t="s">
        <v>721</v>
      </c>
      <c r="C358" s="17" t="s">
        <v>722</v>
      </c>
      <c r="D358" s="18">
        <v>30000</v>
      </c>
      <c r="E358" s="18">
        <v>30000</v>
      </c>
      <c r="F358" s="22">
        <v>44564</v>
      </c>
      <c r="G358" s="22">
        <v>45660</v>
      </c>
      <c r="H358" s="23">
        <v>45558</v>
      </c>
      <c r="I358" s="28">
        <v>92</v>
      </c>
      <c r="J358" s="29">
        <f t="shared" si="5"/>
        <v>351.616438356164</v>
      </c>
      <c r="K358" s="30">
        <v>4.65</v>
      </c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</row>
    <row r="359" s="5" customFormat="true" spans="1:226">
      <c r="A359" s="16">
        <v>356</v>
      </c>
      <c r="B359" s="17" t="s">
        <v>723</v>
      </c>
      <c r="C359" s="17" t="s">
        <v>724</v>
      </c>
      <c r="D359" s="18">
        <v>50000</v>
      </c>
      <c r="E359" s="18">
        <v>50000</v>
      </c>
      <c r="F359" s="22">
        <v>44564</v>
      </c>
      <c r="G359" s="22">
        <v>45660</v>
      </c>
      <c r="H359" s="23">
        <v>45558</v>
      </c>
      <c r="I359" s="28">
        <v>92</v>
      </c>
      <c r="J359" s="29">
        <f t="shared" si="5"/>
        <v>586.027397260274</v>
      </c>
      <c r="K359" s="30">
        <v>4.65</v>
      </c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</row>
    <row r="360" s="5" customFormat="true" spans="1:226">
      <c r="A360" s="16">
        <v>357</v>
      </c>
      <c r="B360" s="17" t="s">
        <v>725</v>
      </c>
      <c r="C360" s="17" t="s">
        <v>726</v>
      </c>
      <c r="D360" s="18">
        <v>50000</v>
      </c>
      <c r="E360" s="18">
        <v>50000</v>
      </c>
      <c r="F360" s="22">
        <v>44564</v>
      </c>
      <c r="G360" s="22">
        <v>45660</v>
      </c>
      <c r="H360" s="23">
        <v>45558</v>
      </c>
      <c r="I360" s="28">
        <v>92</v>
      </c>
      <c r="J360" s="29">
        <f t="shared" si="5"/>
        <v>586.027397260274</v>
      </c>
      <c r="K360" s="30">
        <v>4.65</v>
      </c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</row>
    <row r="361" s="5" customFormat="true" spans="1:226">
      <c r="A361" s="16">
        <v>358</v>
      </c>
      <c r="B361" s="17" t="s">
        <v>727</v>
      </c>
      <c r="C361" s="17" t="s">
        <v>728</v>
      </c>
      <c r="D361" s="18">
        <v>20000</v>
      </c>
      <c r="E361" s="18">
        <v>20000</v>
      </c>
      <c r="F361" s="22">
        <v>44564</v>
      </c>
      <c r="G361" s="22">
        <v>45660</v>
      </c>
      <c r="H361" s="23">
        <v>45558</v>
      </c>
      <c r="I361" s="28">
        <v>92</v>
      </c>
      <c r="J361" s="29">
        <f t="shared" si="5"/>
        <v>234.41095890411</v>
      </c>
      <c r="K361" s="30">
        <v>4.65</v>
      </c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</row>
    <row r="362" s="5" customFormat="true" spans="1:226">
      <c r="A362" s="16">
        <v>359</v>
      </c>
      <c r="B362" s="17" t="s">
        <v>729</v>
      </c>
      <c r="C362" s="17" t="s">
        <v>730</v>
      </c>
      <c r="D362" s="18">
        <v>50000</v>
      </c>
      <c r="E362" s="18">
        <v>50000</v>
      </c>
      <c r="F362" s="22">
        <v>44564</v>
      </c>
      <c r="G362" s="22">
        <v>45660</v>
      </c>
      <c r="H362" s="23">
        <v>45558</v>
      </c>
      <c r="I362" s="28">
        <v>92</v>
      </c>
      <c r="J362" s="29">
        <f t="shared" si="5"/>
        <v>586.027397260274</v>
      </c>
      <c r="K362" s="30">
        <v>4.65</v>
      </c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</row>
    <row r="363" s="5" customFormat="true" spans="1:226">
      <c r="A363" s="16">
        <v>360</v>
      </c>
      <c r="B363" s="17" t="s">
        <v>731</v>
      </c>
      <c r="C363" s="17" t="s">
        <v>732</v>
      </c>
      <c r="D363" s="18">
        <v>50000</v>
      </c>
      <c r="E363" s="18">
        <v>50000</v>
      </c>
      <c r="F363" s="22">
        <v>44564</v>
      </c>
      <c r="G363" s="22">
        <v>45660</v>
      </c>
      <c r="H363" s="23">
        <v>45558</v>
      </c>
      <c r="I363" s="28">
        <v>92</v>
      </c>
      <c r="J363" s="29">
        <f t="shared" si="5"/>
        <v>586.027397260274</v>
      </c>
      <c r="K363" s="30">
        <v>4.65</v>
      </c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</row>
    <row r="364" s="5" customFormat="true" spans="1:226">
      <c r="A364" s="16">
        <v>361</v>
      </c>
      <c r="B364" s="17" t="s">
        <v>733</v>
      </c>
      <c r="C364" s="17" t="s">
        <v>734</v>
      </c>
      <c r="D364" s="18">
        <v>30000</v>
      </c>
      <c r="E364" s="18">
        <v>30000</v>
      </c>
      <c r="F364" s="22">
        <v>44564</v>
      </c>
      <c r="G364" s="22">
        <v>45660</v>
      </c>
      <c r="H364" s="23">
        <v>45558</v>
      </c>
      <c r="I364" s="28">
        <v>92</v>
      </c>
      <c r="J364" s="29">
        <f t="shared" si="5"/>
        <v>351.616438356164</v>
      </c>
      <c r="K364" s="30">
        <v>4.65</v>
      </c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</row>
    <row r="365" s="5" customFormat="true" spans="1:226">
      <c r="A365" s="16">
        <v>362</v>
      </c>
      <c r="B365" s="17" t="s">
        <v>735</v>
      </c>
      <c r="C365" s="17" t="s">
        <v>736</v>
      </c>
      <c r="D365" s="18">
        <v>30000</v>
      </c>
      <c r="E365" s="18">
        <v>30000</v>
      </c>
      <c r="F365" s="22">
        <v>44564</v>
      </c>
      <c r="G365" s="22">
        <v>45660</v>
      </c>
      <c r="H365" s="23">
        <v>45558</v>
      </c>
      <c r="I365" s="28">
        <v>92</v>
      </c>
      <c r="J365" s="29">
        <f t="shared" si="5"/>
        <v>351.616438356164</v>
      </c>
      <c r="K365" s="30">
        <v>4.65</v>
      </c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</row>
    <row r="366" s="5" customFormat="true" spans="1:226">
      <c r="A366" s="16">
        <v>363</v>
      </c>
      <c r="B366" s="17" t="s">
        <v>737</v>
      </c>
      <c r="C366" s="17" t="s">
        <v>738</v>
      </c>
      <c r="D366" s="18">
        <v>30000</v>
      </c>
      <c r="E366" s="18">
        <v>30000</v>
      </c>
      <c r="F366" s="22">
        <v>44564</v>
      </c>
      <c r="G366" s="22">
        <v>45660</v>
      </c>
      <c r="H366" s="23">
        <v>45558</v>
      </c>
      <c r="I366" s="28">
        <v>92</v>
      </c>
      <c r="J366" s="29">
        <f t="shared" si="5"/>
        <v>351.616438356164</v>
      </c>
      <c r="K366" s="30">
        <v>4.65</v>
      </c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</row>
    <row r="367" s="5" customFormat="true" spans="1:226">
      <c r="A367" s="16">
        <v>364</v>
      </c>
      <c r="B367" s="17" t="s">
        <v>739</v>
      </c>
      <c r="C367" s="17" t="s">
        <v>740</v>
      </c>
      <c r="D367" s="18">
        <v>50000</v>
      </c>
      <c r="E367" s="18">
        <v>50000</v>
      </c>
      <c r="F367" s="22">
        <v>44564</v>
      </c>
      <c r="G367" s="22">
        <v>45660</v>
      </c>
      <c r="H367" s="23">
        <v>45558</v>
      </c>
      <c r="I367" s="28">
        <v>92</v>
      </c>
      <c r="J367" s="29">
        <f t="shared" si="5"/>
        <v>586.027397260274</v>
      </c>
      <c r="K367" s="30">
        <v>4.65</v>
      </c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</row>
    <row r="368" s="5" customFormat="true" spans="1:226">
      <c r="A368" s="16">
        <v>365</v>
      </c>
      <c r="B368" s="17" t="s">
        <v>741</v>
      </c>
      <c r="C368" s="17" t="s">
        <v>742</v>
      </c>
      <c r="D368" s="18">
        <v>50000</v>
      </c>
      <c r="E368" s="18">
        <v>50000</v>
      </c>
      <c r="F368" s="22">
        <v>44565</v>
      </c>
      <c r="G368" s="22">
        <v>45661</v>
      </c>
      <c r="H368" s="23">
        <v>45558</v>
      </c>
      <c r="I368" s="28">
        <v>92</v>
      </c>
      <c r="J368" s="29">
        <f t="shared" si="5"/>
        <v>586.027397260274</v>
      </c>
      <c r="K368" s="30">
        <v>4.65</v>
      </c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</row>
    <row r="369" s="5" customFormat="true" spans="1:226">
      <c r="A369" s="16">
        <v>366</v>
      </c>
      <c r="B369" s="17" t="s">
        <v>743</v>
      </c>
      <c r="C369" s="17" t="s">
        <v>744</v>
      </c>
      <c r="D369" s="18">
        <v>30000</v>
      </c>
      <c r="E369" s="18">
        <v>30000</v>
      </c>
      <c r="F369" s="22">
        <v>44565</v>
      </c>
      <c r="G369" s="22">
        <v>45661</v>
      </c>
      <c r="H369" s="23">
        <v>45558</v>
      </c>
      <c r="I369" s="28">
        <v>92</v>
      </c>
      <c r="J369" s="29">
        <f t="shared" si="5"/>
        <v>351.616438356164</v>
      </c>
      <c r="K369" s="30">
        <v>4.65</v>
      </c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</row>
    <row r="370" s="5" customFormat="true" spans="1:226">
      <c r="A370" s="16">
        <v>367</v>
      </c>
      <c r="B370" s="17" t="s">
        <v>745</v>
      </c>
      <c r="C370" s="17" t="s">
        <v>746</v>
      </c>
      <c r="D370" s="18">
        <v>50000</v>
      </c>
      <c r="E370" s="18">
        <v>50000</v>
      </c>
      <c r="F370" s="22">
        <v>44565</v>
      </c>
      <c r="G370" s="22">
        <v>45661</v>
      </c>
      <c r="H370" s="23">
        <v>45558</v>
      </c>
      <c r="I370" s="28">
        <v>92</v>
      </c>
      <c r="J370" s="29">
        <f t="shared" si="5"/>
        <v>586.027397260274</v>
      </c>
      <c r="K370" s="30">
        <v>4.65</v>
      </c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</row>
    <row r="371" s="5" customFormat="true" spans="1:226">
      <c r="A371" s="16">
        <v>368</v>
      </c>
      <c r="B371" s="17" t="s">
        <v>747</v>
      </c>
      <c r="C371" s="17" t="s">
        <v>748</v>
      </c>
      <c r="D371" s="18">
        <v>30000</v>
      </c>
      <c r="E371" s="18">
        <v>30000</v>
      </c>
      <c r="F371" s="22">
        <v>44565</v>
      </c>
      <c r="G371" s="22">
        <v>45661</v>
      </c>
      <c r="H371" s="23">
        <v>45558</v>
      </c>
      <c r="I371" s="28">
        <v>92</v>
      </c>
      <c r="J371" s="29">
        <f t="shared" si="5"/>
        <v>351.616438356164</v>
      </c>
      <c r="K371" s="30">
        <v>4.65</v>
      </c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</row>
    <row r="372" s="5" customFormat="true" spans="1:226">
      <c r="A372" s="16">
        <v>369</v>
      </c>
      <c r="B372" s="17" t="s">
        <v>749</v>
      </c>
      <c r="C372" s="17" t="s">
        <v>750</v>
      </c>
      <c r="D372" s="18">
        <v>50000</v>
      </c>
      <c r="E372" s="18">
        <v>50000</v>
      </c>
      <c r="F372" s="22">
        <v>44565</v>
      </c>
      <c r="G372" s="22">
        <v>45661</v>
      </c>
      <c r="H372" s="23">
        <v>45558</v>
      </c>
      <c r="I372" s="28">
        <v>92</v>
      </c>
      <c r="J372" s="29">
        <f t="shared" si="5"/>
        <v>586.027397260274</v>
      </c>
      <c r="K372" s="30">
        <v>4.65</v>
      </c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</row>
    <row r="373" s="5" customFormat="true" spans="1:226">
      <c r="A373" s="16">
        <v>370</v>
      </c>
      <c r="B373" s="17" t="s">
        <v>751</v>
      </c>
      <c r="C373" s="17" t="s">
        <v>752</v>
      </c>
      <c r="D373" s="18">
        <v>30000</v>
      </c>
      <c r="E373" s="18">
        <v>30000</v>
      </c>
      <c r="F373" s="22">
        <v>44565</v>
      </c>
      <c r="G373" s="22">
        <v>45661</v>
      </c>
      <c r="H373" s="23">
        <v>45558</v>
      </c>
      <c r="I373" s="28">
        <v>92</v>
      </c>
      <c r="J373" s="29">
        <f t="shared" si="5"/>
        <v>351.616438356164</v>
      </c>
      <c r="K373" s="30">
        <v>4.65</v>
      </c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</row>
    <row r="374" s="5" customFormat="true" spans="1:226">
      <c r="A374" s="16">
        <v>371</v>
      </c>
      <c r="B374" s="17" t="s">
        <v>753</v>
      </c>
      <c r="C374" s="17" t="s">
        <v>754</v>
      </c>
      <c r="D374" s="18">
        <v>40000</v>
      </c>
      <c r="E374" s="18">
        <v>40000</v>
      </c>
      <c r="F374" s="22">
        <v>44565</v>
      </c>
      <c r="G374" s="22">
        <v>45661</v>
      </c>
      <c r="H374" s="23">
        <v>45558</v>
      </c>
      <c r="I374" s="28">
        <v>92</v>
      </c>
      <c r="J374" s="29">
        <f t="shared" si="5"/>
        <v>468.821917808219</v>
      </c>
      <c r="K374" s="30">
        <v>4.65</v>
      </c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</row>
    <row r="375" s="5" customFormat="true" spans="1:226">
      <c r="A375" s="16">
        <v>372</v>
      </c>
      <c r="B375" s="17" t="s">
        <v>755</v>
      </c>
      <c r="C375" s="17" t="s">
        <v>756</v>
      </c>
      <c r="D375" s="18">
        <v>20000</v>
      </c>
      <c r="E375" s="18">
        <v>20000</v>
      </c>
      <c r="F375" s="22">
        <v>44565</v>
      </c>
      <c r="G375" s="22">
        <v>45661</v>
      </c>
      <c r="H375" s="23">
        <v>45558</v>
      </c>
      <c r="I375" s="28">
        <v>92</v>
      </c>
      <c r="J375" s="29">
        <f t="shared" si="5"/>
        <v>234.41095890411</v>
      </c>
      <c r="K375" s="30">
        <v>4.65</v>
      </c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</row>
    <row r="376" s="5" customFormat="true" spans="1:226">
      <c r="A376" s="16">
        <v>373</v>
      </c>
      <c r="B376" s="17" t="s">
        <v>757</v>
      </c>
      <c r="C376" s="17" t="s">
        <v>758</v>
      </c>
      <c r="D376" s="18">
        <v>50000</v>
      </c>
      <c r="E376" s="18">
        <v>50000</v>
      </c>
      <c r="F376" s="22">
        <v>44565</v>
      </c>
      <c r="G376" s="22">
        <v>45661</v>
      </c>
      <c r="H376" s="23">
        <v>45558</v>
      </c>
      <c r="I376" s="28">
        <v>92</v>
      </c>
      <c r="J376" s="29">
        <f t="shared" si="5"/>
        <v>586.027397260274</v>
      </c>
      <c r="K376" s="30">
        <v>4.65</v>
      </c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</row>
    <row r="377" s="5" customFormat="true" spans="1:226">
      <c r="A377" s="16">
        <v>374</v>
      </c>
      <c r="B377" s="17" t="s">
        <v>759</v>
      </c>
      <c r="C377" s="17" t="s">
        <v>760</v>
      </c>
      <c r="D377" s="18">
        <v>50000</v>
      </c>
      <c r="E377" s="18">
        <v>50000</v>
      </c>
      <c r="F377" s="22">
        <v>44565</v>
      </c>
      <c r="G377" s="22">
        <v>45661</v>
      </c>
      <c r="H377" s="23">
        <v>45558</v>
      </c>
      <c r="I377" s="28">
        <v>92</v>
      </c>
      <c r="J377" s="29">
        <f t="shared" si="5"/>
        <v>586.027397260274</v>
      </c>
      <c r="K377" s="30">
        <v>4.65</v>
      </c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</row>
    <row r="378" s="5" customFormat="true" spans="1:226">
      <c r="A378" s="16">
        <v>375</v>
      </c>
      <c r="B378" s="17" t="s">
        <v>761</v>
      </c>
      <c r="C378" s="17" t="s">
        <v>762</v>
      </c>
      <c r="D378" s="18">
        <v>30000</v>
      </c>
      <c r="E378" s="18">
        <v>30000</v>
      </c>
      <c r="F378" s="22">
        <v>44565</v>
      </c>
      <c r="G378" s="22">
        <v>45661</v>
      </c>
      <c r="H378" s="23">
        <v>45558</v>
      </c>
      <c r="I378" s="28">
        <v>92</v>
      </c>
      <c r="J378" s="29">
        <f t="shared" si="5"/>
        <v>351.616438356164</v>
      </c>
      <c r="K378" s="30">
        <v>4.65</v>
      </c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</row>
    <row r="379" s="5" customFormat="true" spans="1:226">
      <c r="A379" s="16">
        <v>376</v>
      </c>
      <c r="B379" s="17" t="s">
        <v>763</v>
      </c>
      <c r="C379" s="17" t="s">
        <v>764</v>
      </c>
      <c r="D379" s="18">
        <v>40000</v>
      </c>
      <c r="E379" s="18">
        <v>40000</v>
      </c>
      <c r="F379" s="22">
        <v>44565</v>
      </c>
      <c r="G379" s="22">
        <v>45661</v>
      </c>
      <c r="H379" s="23">
        <v>45558</v>
      </c>
      <c r="I379" s="28">
        <v>92</v>
      </c>
      <c r="J379" s="29">
        <f t="shared" si="5"/>
        <v>468.821917808219</v>
      </c>
      <c r="K379" s="30">
        <v>4.65</v>
      </c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</row>
    <row r="380" s="5" customFormat="true" spans="1:226">
      <c r="A380" s="16">
        <v>377</v>
      </c>
      <c r="B380" s="17" t="s">
        <v>765</v>
      </c>
      <c r="C380" s="17" t="s">
        <v>766</v>
      </c>
      <c r="D380" s="18">
        <v>30000</v>
      </c>
      <c r="E380" s="18">
        <v>30000</v>
      </c>
      <c r="F380" s="22">
        <v>44565</v>
      </c>
      <c r="G380" s="22">
        <v>45661</v>
      </c>
      <c r="H380" s="23">
        <v>45558</v>
      </c>
      <c r="I380" s="28">
        <v>92</v>
      </c>
      <c r="J380" s="29">
        <f t="shared" si="5"/>
        <v>351.616438356164</v>
      </c>
      <c r="K380" s="30">
        <v>4.65</v>
      </c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</row>
    <row r="381" s="5" customFormat="true" spans="1:226">
      <c r="A381" s="16">
        <v>378</v>
      </c>
      <c r="B381" s="17" t="s">
        <v>767</v>
      </c>
      <c r="C381" s="17" t="s">
        <v>768</v>
      </c>
      <c r="D381" s="18">
        <v>50000</v>
      </c>
      <c r="E381" s="18">
        <v>50000</v>
      </c>
      <c r="F381" s="22">
        <v>44565</v>
      </c>
      <c r="G381" s="22">
        <v>45661</v>
      </c>
      <c r="H381" s="23">
        <v>45558</v>
      </c>
      <c r="I381" s="28">
        <v>92</v>
      </c>
      <c r="J381" s="29">
        <f t="shared" si="5"/>
        <v>586.027397260274</v>
      </c>
      <c r="K381" s="30">
        <v>4.65</v>
      </c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</row>
    <row r="382" s="5" customFormat="true" spans="1:226">
      <c r="A382" s="16">
        <v>379</v>
      </c>
      <c r="B382" s="17" t="s">
        <v>769</v>
      </c>
      <c r="C382" s="17" t="s">
        <v>770</v>
      </c>
      <c r="D382" s="18">
        <v>40000</v>
      </c>
      <c r="E382" s="18">
        <v>40000</v>
      </c>
      <c r="F382" s="22">
        <v>44566</v>
      </c>
      <c r="G382" s="22">
        <v>45662</v>
      </c>
      <c r="H382" s="23">
        <v>45558</v>
      </c>
      <c r="I382" s="28">
        <v>92</v>
      </c>
      <c r="J382" s="29">
        <f t="shared" si="5"/>
        <v>468.821917808219</v>
      </c>
      <c r="K382" s="30">
        <v>4.65</v>
      </c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</row>
    <row r="383" s="5" customFormat="true" spans="1:226">
      <c r="A383" s="16">
        <v>380</v>
      </c>
      <c r="B383" s="17" t="s">
        <v>771</v>
      </c>
      <c r="C383" s="17" t="s">
        <v>772</v>
      </c>
      <c r="D383" s="18">
        <v>30000</v>
      </c>
      <c r="E383" s="18">
        <v>30000</v>
      </c>
      <c r="F383" s="22">
        <v>44566</v>
      </c>
      <c r="G383" s="22">
        <v>45662</v>
      </c>
      <c r="H383" s="23">
        <v>45558</v>
      </c>
      <c r="I383" s="28">
        <v>92</v>
      </c>
      <c r="J383" s="29">
        <f t="shared" si="5"/>
        <v>351.616438356164</v>
      </c>
      <c r="K383" s="30">
        <v>4.65</v>
      </c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</row>
    <row r="384" s="5" customFormat="true" spans="1:226">
      <c r="A384" s="16">
        <v>381</v>
      </c>
      <c r="B384" s="17" t="s">
        <v>773</v>
      </c>
      <c r="C384" s="17" t="s">
        <v>774</v>
      </c>
      <c r="D384" s="18">
        <v>50000</v>
      </c>
      <c r="E384" s="18">
        <v>50000</v>
      </c>
      <c r="F384" s="22">
        <v>44566</v>
      </c>
      <c r="G384" s="22">
        <v>45662</v>
      </c>
      <c r="H384" s="23">
        <v>45558</v>
      </c>
      <c r="I384" s="28">
        <v>92</v>
      </c>
      <c r="J384" s="29">
        <f t="shared" si="5"/>
        <v>586.027397260274</v>
      </c>
      <c r="K384" s="30">
        <v>4.65</v>
      </c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</row>
    <row r="385" s="5" customFormat="true" spans="1:226">
      <c r="A385" s="16">
        <v>382</v>
      </c>
      <c r="B385" s="17" t="s">
        <v>775</v>
      </c>
      <c r="C385" s="17" t="s">
        <v>776</v>
      </c>
      <c r="D385" s="18">
        <v>15000</v>
      </c>
      <c r="E385" s="18">
        <v>15000</v>
      </c>
      <c r="F385" s="22">
        <v>44566</v>
      </c>
      <c r="G385" s="22">
        <v>45662</v>
      </c>
      <c r="H385" s="23">
        <v>45558</v>
      </c>
      <c r="I385" s="28">
        <v>92</v>
      </c>
      <c r="J385" s="29">
        <f t="shared" si="5"/>
        <v>175.808219178082</v>
      </c>
      <c r="K385" s="30">
        <v>4.65</v>
      </c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</row>
    <row r="386" s="5" customFormat="true" spans="1:226">
      <c r="A386" s="16">
        <v>383</v>
      </c>
      <c r="B386" s="17" t="s">
        <v>777</v>
      </c>
      <c r="C386" s="17" t="s">
        <v>778</v>
      </c>
      <c r="D386" s="18">
        <v>50000</v>
      </c>
      <c r="E386" s="18">
        <v>50000</v>
      </c>
      <c r="F386" s="22">
        <v>44566</v>
      </c>
      <c r="G386" s="22">
        <v>45662</v>
      </c>
      <c r="H386" s="23">
        <v>45558</v>
      </c>
      <c r="I386" s="28">
        <v>92</v>
      </c>
      <c r="J386" s="29">
        <f t="shared" si="5"/>
        <v>586.027397260274</v>
      </c>
      <c r="K386" s="30">
        <v>4.65</v>
      </c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</row>
    <row r="387" s="5" customFormat="true" spans="1:226">
      <c r="A387" s="16">
        <v>384</v>
      </c>
      <c r="B387" s="17" t="s">
        <v>779</v>
      </c>
      <c r="C387" s="17" t="s">
        <v>780</v>
      </c>
      <c r="D387" s="18">
        <v>50000</v>
      </c>
      <c r="E387" s="18">
        <v>50000</v>
      </c>
      <c r="F387" s="22">
        <v>44566</v>
      </c>
      <c r="G387" s="22">
        <v>45662</v>
      </c>
      <c r="H387" s="23">
        <v>45558</v>
      </c>
      <c r="I387" s="28">
        <v>92</v>
      </c>
      <c r="J387" s="29">
        <f t="shared" si="5"/>
        <v>586.027397260274</v>
      </c>
      <c r="K387" s="30">
        <v>4.65</v>
      </c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</row>
    <row r="388" s="5" customFormat="true" spans="1:226">
      <c r="A388" s="16">
        <v>385</v>
      </c>
      <c r="B388" s="17" t="s">
        <v>781</v>
      </c>
      <c r="C388" s="17" t="s">
        <v>782</v>
      </c>
      <c r="D388" s="18">
        <v>30000</v>
      </c>
      <c r="E388" s="18">
        <v>30000</v>
      </c>
      <c r="F388" s="22">
        <v>44566</v>
      </c>
      <c r="G388" s="22">
        <v>45662</v>
      </c>
      <c r="H388" s="23">
        <v>45558</v>
      </c>
      <c r="I388" s="28">
        <v>92</v>
      </c>
      <c r="J388" s="29">
        <f t="shared" ref="J388:J451" si="6">K388%/365*I388*E388</f>
        <v>351.616438356164</v>
      </c>
      <c r="K388" s="30">
        <v>4.65</v>
      </c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</row>
    <row r="389" s="5" customFormat="true" spans="1:226">
      <c r="A389" s="16">
        <v>386</v>
      </c>
      <c r="B389" s="17" t="s">
        <v>783</v>
      </c>
      <c r="C389" s="17" t="s">
        <v>784</v>
      </c>
      <c r="D389" s="18">
        <v>30000</v>
      </c>
      <c r="E389" s="18">
        <v>30000</v>
      </c>
      <c r="F389" s="22">
        <v>44566</v>
      </c>
      <c r="G389" s="22">
        <v>45662</v>
      </c>
      <c r="H389" s="23">
        <v>45558</v>
      </c>
      <c r="I389" s="28">
        <v>92</v>
      </c>
      <c r="J389" s="29">
        <f t="shared" si="6"/>
        <v>351.616438356164</v>
      </c>
      <c r="K389" s="30">
        <v>4.65</v>
      </c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</row>
    <row r="390" s="5" customFormat="true" spans="1:226">
      <c r="A390" s="16">
        <v>387</v>
      </c>
      <c r="B390" s="17" t="s">
        <v>785</v>
      </c>
      <c r="C390" s="17" t="s">
        <v>786</v>
      </c>
      <c r="D390" s="18">
        <v>50000</v>
      </c>
      <c r="E390" s="18">
        <v>50000</v>
      </c>
      <c r="F390" s="22">
        <v>44566</v>
      </c>
      <c r="G390" s="22">
        <v>45662</v>
      </c>
      <c r="H390" s="23">
        <v>45558</v>
      </c>
      <c r="I390" s="28">
        <v>92</v>
      </c>
      <c r="J390" s="29">
        <f t="shared" si="6"/>
        <v>586.027397260274</v>
      </c>
      <c r="K390" s="30">
        <v>4.65</v>
      </c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</row>
    <row r="391" s="5" customFormat="true" spans="1:226">
      <c r="A391" s="16">
        <v>388</v>
      </c>
      <c r="B391" s="17" t="s">
        <v>787</v>
      </c>
      <c r="C391" s="17" t="s">
        <v>788</v>
      </c>
      <c r="D391" s="18">
        <v>30000</v>
      </c>
      <c r="E391" s="18">
        <v>30000</v>
      </c>
      <c r="F391" s="22">
        <v>44566</v>
      </c>
      <c r="G391" s="22">
        <v>45662</v>
      </c>
      <c r="H391" s="23">
        <v>45558</v>
      </c>
      <c r="I391" s="28">
        <v>92</v>
      </c>
      <c r="J391" s="29">
        <f t="shared" si="6"/>
        <v>351.616438356164</v>
      </c>
      <c r="K391" s="30">
        <v>4.65</v>
      </c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</row>
    <row r="392" s="5" customFormat="true" spans="1:226">
      <c r="A392" s="16">
        <v>389</v>
      </c>
      <c r="B392" s="17" t="s">
        <v>789</v>
      </c>
      <c r="C392" s="17" t="s">
        <v>790</v>
      </c>
      <c r="D392" s="18">
        <v>50000</v>
      </c>
      <c r="E392" s="18">
        <v>50000</v>
      </c>
      <c r="F392" s="22">
        <v>44566</v>
      </c>
      <c r="G392" s="22">
        <v>45662</v>
      </c>
      <c r="H392" s="23">
        <v>45558</v>
      </c>
      <c r="I392" s="28">
        <v>92</v>
      </c>
      <c r="J392" s="29">
        <f t="shared" si="6"/>
        <v>586.027397260274</v>
      </c>
      <c r="K392" s="30">
        <v>4.65</v>
      </c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</row>
    <row r="393" s="5" customFormat="true" spans="1:226">
      <c r="A393" s="16">
        <v>390</v>
      </c>
      <c r="B393" s="17" t="s">
        <v>791</v>
      </c>
      <c r="C393" s="17" t="s">
        <v>792</v>
      </c>
      <c r="D393" s="18">
        <v>50000</v>
      </c>
      <c r="E393" s="18">
        <v>50000</v>
      </c>
      <c r="F393" s="22">
        <v>44566</v>
      </c>
      <c r="G393" s="22">
        <v>45662</v>
      </c>
      <c r="H393" s="23">
        <v>45558</v>
      </c>
      <c r="I393" s="28">
        <v>92</v>
      </c>
      <c r="J393" s="29">
        <f t="shared" si="6"/>
        <v>586.027397260274</v>
      </c>
      <c r="K393" s="30">
        <v>4.65</v>
      </c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</row>
    <row r="394" s="5" customFormat="true" spans="1:226">
      <c r="A394" s="16">
        <v>391</v>
      </c>
      <c r="B394" s="17" t="s">
        <v>793</v>
      </c>
      <c r="C394" s="17" t="s">
        <v>794</v>
      </c>
      <c r="D394" s="18">
        <v>30000</v>
      </c>
      <c r="E394" s="18">
        <v>30000</v>
      </c>
      <c r="F394" s="22">
        <v>44567</v>
      </c>
      <c r="G394" s="22">
        <v>45663</v>
      </c>
      <c r="H394" s="23">
        <v>45558</v>
      </c>
      <c r="I394" s="28">
        <v>92</v>
      </c>
      <c r="J394" s="29">
        <f t="shared" si="6"/>
        <v>351.616438356164</v>
      </c>
      <c r="K394" s="30">
        <v>4.65</v>
      </c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</row>
    <row r="395" s="5" customFormat="true" spans="1:226">
      <c r="A395" s="16">
        <v>392</v>
      </c>
      <c r="B395" s="17" t="s">
        <v>795</v>
      </c>
      <c r="C395" s="17" t="s">
        <v>796</v>
      </c>
      <c r="D395" s="18">
        <v>50000</v>
      </c>
      <c r="E395" s="18">
        <v>50000</v>
      </c>
      <c r="F395" s="22">
        <v>44567</v>
      </c>
      <c r="G395" s="22">
        <v>45663</v>
      </c>
      <c r="H395" s="23">
        <v>45558</v>
      </c>
      <c r="I395" s="28">
        <v>92</v>
      </c>
      <c r="J395" s="29">
        <f t="shared" si="6"/>
        <v>579.72602739726</v>
      </c>
      <c r="K395" s="30">
        <v>4.6</v>
      </c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</row>
    <row r="396" s="5" customFormat="true" spans="1:226">
      <c r="A396" s="16">
        <v>393</v>
      </c>
      <c r="B396" s="17" t="s">
        <v>797</v>
      </c>
      <c r="C396" s="17" t="s">
        <v>798</v>
      </c>
      <c r="D396" s="18">
        <v>20000</v>
      </c>
      <c r="E396" s="18">
        <v>20000</v>
      </c>
      <c r="F396" s="22">
        <v>44567</v>
      </c>
      <c r="G396" s="22">
        <v>45663</v>
      </c>
      <c r="H396" s="23">
        <v>45558</v>
      </c>
      <c r="I396" s="28">
        <v>92</v>
      </c>
      <c r="J396" s="29">
        <f t="shared" si="6"/>
        <v>234.41095890411</v>
      </c>
      <c r="K396" s="30">
        <v>4.65</v>
      </c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</row>
    <row r="397" s="5" customFormat="true" spans="1:226">
      <c r="A397" s="16">
        <v>394</v>
      </c>
      <c r="B397" s="17" t="s">
        <v>799</v>
      </c>
      <c r="C397" s="17" t="s">
        <v>800</v>
      </c>
      <c r="D397" s="18">
        <v>30000</v>
      </c>
      <c r="E397" s="18">
        <v>30000</v>
      </c>
      <c r="F397" s="22">
        <v>44568</v>
      </c>
      <c r="G397" s="22">
        <v>45664</v>
      </c>
      <c r="H397" s="23">
        <v>45558</v>
      </c>
      <c r="I397" s="28">
        <v>92</v>
      </c>
      <c r="J397" s="29">
        <f t="shared" si="6"/>
        <v>351.616438356164</v>
      </c>
      <c r="K397" s="30">
        <v>4.65</v>
      </c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</row>
    <row r="398" s="5" customFormat="true" spans="1:226">
      <c r="A398" s="16">
        <v>395</v>
      </c>
      <c r="B398" s="17" t="s">
        <v>801</v>
      </c>
      <c r="C398" s="17" t="s">
        <v>802</v>
      </c>
      <c r="D398" s="18">
        <v>50000</v>
      </c>
      <c r="E398" s="18">
        <v>50000</v>
      </c>
      <c r="F398" s="22">
        <v>44568</v>
      </c>
      <c r="G398" s="22">
        <v>45664</v>
      </c>
      <c r="H398" s="23">
        <v>45558</v>
      </c>
      <c r="I398" s="28">
        <v>92</v>
      </c>
      <c r="J398" s="29">
        <f t="shared" si="6"/>
        <v>586.027397260274</v>
      </c>
      <c r="K398" s="30">
        <v>4.65</v>
      </c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</row>
    <row r="399" s="5" customFormat="true" spans="1:226">
      <c r="A399" s="16">
        <v>396</v>
      </c>
      <c r="B399" s="17" t="s">
        <v>803</v>
      </c>
      <c r="C399" s="17" t="s">
        <v>804</v>
      </c>
      <c r="D399" s="18">
        <v>50000</v>
      </c>
      <c r="E399" s="18">
        <v>50000</v>
      </c>
      <c r="F399" s="22">
        <v>44568</v>
      </c>
      <c r="G399" s="22">
        <v>45664</v>
      </c>
      <c r="H399" s="23">
        <v>45558</v>
      </c>
      <c r="I399" s="28">
        <v>92</v>
      </c>
      <c r="J399" s="29">
        <f t="shared" si="6"/>
        <v>586.027397260274</v>
      </c>
      <c r="K399" s="30">
        <v>4.65</v>
      </c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</row>
    <row r="400" s="5" customFormat="true" spans="1:226">
      <c r="A400" s="16">
        <v>397</v>
      </c>
      <c r="B400" s="17" t="s">
        <v>805</v>
      </c>
      <c r="C400" s="17" t="s">
        <v>806</v>
      </c>
      <c r="D400" s="18">
        <v>50000</v>
      </c>
      <c r="E400" s="18">
        <v>50000</v>
      </c>
      <c r="F400" s="22">
        <v>44568</v>
      </c>
      <c r="G400" s="22">
        <v>45664</v>
      </c>
      <c r="H400" s="23">
        <v>45558</v>
      </c>
      <c r="I400" s="28">
        <v>92</v>
      </c>
      <c r="J400" s="29">
        <f t="shared" si="6"/>
        <v>586.027397260274</v>
      </c>
      <c r="K400" s="30">
        <v>4.65</v>
      </c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</row>
    <row r="401" s="5" customFormat="true" spans="1:226">
      <c r="A401" s="16">
        <v>398</v>
      </c>
      <c r="B401" s="17" t="s">
        <v>807</v>
      </c>
      <c r="C401" s="17" t="s">
        <v>808</v>
      </c>
      <c r="D401" s="18">
        <v>30000</v>
      </c>
      <c r="E401" s="18">
        <v>30000</v>
      </c>
      <c r="F401" s="22">
        <v>44568</v>
      </c>
      <c r="G401" s="22">
        <v>45664</v>
      </c>
      <c r="H401" s="23">
        <v>45558</v>
      </c>
      <c r="I401" s="28">
        <v>92</v>
      </c>
      <c r="J401" s="29">
        <f t="shared" si="6"/>
        <v>351.616438356164</v>
      </c>
      <c r="K401" s="30">
        <v>4.65</v>
      </c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</row>
    <row r="402" s="5" customFormat="true" spans="1:226">
      <c r="A402" s="16">
        <v>399</v>
      </c>
      <c r="B402" s="17" t="s">
        <v>809</v>
      </c>
      <c r="C402" s="17" t="s">
        <v>810</v>
      </c>
      <c r="D402" s="18">
        <v>50000</v>
      </c>
      <c r="E402" s="18">
        <v>50000</v>
      </c>
      <c r="F402" s="22">
        <v>44568</v>
      </c>
      <c r="G402" s="22">
        <v>45664</v>
      </c>
      <c r="H402" s="23">
        <v>45558</v>
      </c>
      <c r="I402" s="28">
        <v>92</v>
      </c>
      <c r="J402" s="29">
        <f t="shared" si="6"/>
        <v>586.027397260274</v>
      </c>
      <c r="K402" s="30">
        <v>4.65</v>
      </c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</row>
    <row r="403" s="5" customFormat="true" spans="1:226">
      <c r="A403" s="16">
        <v>400</v>
      </c>
      <c r="B403" s="17" t="s">
        <v>811</v>
      </c>
      <c r="C403" s="17" t="s">
        <v>812</v>
      </c>
      <c r="D403" s="18">
        <v>30000</v>
      </c>
      <c r="E403" s="18">
        <v>30000</v>
      </c>
      <c r="F403" s="22">
        <v>44568</v>
      </c>
      <c r="G403" s="22">
        <v>45664</v>
      </c>
      <c r="H403" s="23">
        <v>45558</v>
      </c>
      <c r="I403" s="28">
        <v>92</v>
      </c>
      <c r="J403" s="29">
        <f t="shared" si="6"/>
        <v>351.616438356164</v>
      </c>
      <c r="K403" s="30">
        <v>4.65</v>
      </c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</row>
    <row r="404" s="5" customFormat="true" spans="1:226">
      <c r="A404" s="16">
        <v>401</v>
      </c>
      <c r="B404" s="17" t="s">
        <v>813</v>
      </c>
      <c r="C404" s="17" t="s">
        <v>814</v>
      </c>
      <c r="D404" s="18">
        <v>30000</v>
      </c>
      <c r="E404" s="18">
        <v>30000</v>
      </c>
      <c r="F404" s="22">
        <v>44568</v>
      </c>
      <c r="G404" s="22">
        <v>45664</v>
      </c>
      <c r="H404" s="23">
        <v>45558</v>
      </c>
      <c r="I404" s="28">
        <v>92</v>
      </c>
      <c r="J404" s="29">
        <f t="shared" si="6"/>
        <v>351.616438356164</v>
      </c>
      <c r="K404" s="30">
        <v>4.65</v>
      </c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</row>
    <row r="405" s="5" customFormat="true" spans="1:226">
      <c r="A405" s="16">
        <v>402</v>
      </c>
      <c r="B405" s="17" t="s">
        <v>815</v>
      </c>
      <c r="C405" s="17" t="s">
        <v>816</v>
      </c>
      <c r="D405" s="18">
        <v>50000</v>
      </c>
      <c r="E405" s="18">
        <v>50000</v>
      </c>
      <c r="F405" s="22">
        <v>44568</v>
      </c>
      <c r="G405" s="22">
        <v>45664</v>
      </c>
      <c r="H405" s="23">
        <v>45558</v>
      </c>
      <c r="I405" s="28">
        <v>92</v>
      </c>
      <c r="J405" s="29">
        <f t="shared" si="6"/>
        <v>586.027397260274</v>
      </c>
      <c r="K405" s="30">
        <v>4.65</v>
      </c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</row>
    <row r="406" s="5" customFormat="true" spans="1:226">
      <c r="A406" s="16">
        <v>403</v>
      </c>
      <c r="B406" s="17" t="s">
        <v>817</v>
      </c>
      <c r="C406" s="17" t="s">
        <v>818</v>
      </c>
      <c r="D406" s="18">
        <v>50000</v>
      </c>
      <c r="E406" s="18">
        <v>50000</v>
      </c>
      <c r="F406" s="22">
        <v>44568</v>
      </c>
      <c r="G406" s="22">
        <v>45664</v>
      </c>
      <c r="H406" s="23">
        <v>45558</v>
      </c>
      <c r="I406" s="28">
        <v>92</v>
      </c>
      <c r="J406" s="29">
        <f t="shared" si="6"/>
        <v>586.027397260274</v>
      </c>
      <c r="K406" s="30">
        <v>4.65</v>
      </c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</row>
    <row r="407" s="5" customFormat="true" spans="1:226">
      <c r="A407" s="16">
        <v>404</v>
      </c>
      <c r="B407" s="17" t="s">
        <v>819</v>
      </c>
      <c r="C407" s="17" t="s">
        <v>820</v>
      </c>
      <c r="D407" s="18">
        <v>50000</v>
      </c>
      <c r="E407" s="18">
        <v>50000</v>
      </c>
      <c r="F407" s="22">
        <v>44568</v>
      </c>
      <c r="G407" s="22">
        <v>45664</v>
      </c>
      <c r="H407" s="23">
        <v>45558</v>
      </c>
      <c r="I407" s="28">
        <v>92</v>
      </c>
      <c r="J407" s="29">
        <f t="shared" si="6"/>
        <v>586.027397260274</v>
      </c>
      <c r="K407" s="30">
        <v>4.65</v>
      </c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</row>
    <row r="408" s="5" customFormat="true" spans="1:226">
      <c r="A408" s="16">
        <v>405</v>
      </c>
      <c r="B408" s="17" t="s">
        <v>821</v>
      </c>
      <c r="C408" s="17" t="s">
        <v>822</v>
      </c>
      <c r="D408" s="18">
        <v>40000</v>
      </c>
      <c r="E408" s="18">
        <v>40000</v>
      </c>
      <c r="F408" s="22">
        <v>44568</v>
      </c>
      <c r="G408" s="22">
        <v>45664</v>
      </c>
      <c r="H408" s="23">
        <v>45558</v>
      </c>
      <c r="I408" s="28">
        <v>92</v>
      </c>
      <c r="J408" s="29">
        <f t="shared" si="6"/>
        <v>468.821917808219</v>
      </c>
      <c r="K408" s="30">
        <v>4.65</v>
      </c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</row>
    <row r="409" s="5" customFormat="true" spans="1:226">
      <c r="A409" s="16">
        <v>406</v>
      </c>
      <c r="B409" s="17" t="s">
        <v>823</v>
      </c>
      <c r="C409" s="17" t="s">
        <v>824</v>
      </c>
      <c r="D409" s="18">
        <v>30000</v>
      </c>
      <c r="E409" s="18">
        <v>30000</v>
      </c>
      <c r="F409" s="22">
        <v>44568</v>
      </c>
      <c r="G409" s="22">
        <v>45664</v>
      </c>
      <c r="H409" s="23">
        <v>45558</v>
      </c>
      <c r="I409" s="28">
        <v>92</v>
      </c>
      <c r="J409" s="29">
        <f t="shared" si="6"/>
        <v>351.616438356164</v>
      </c>
      <c r="K409" s="30">
        <v>4.65</v>
      </c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</row>
    <row r="410" s="5" customFormat="true" spans="1:226">
      <c r="A410" s="16">
        <v>407</v>
      </c>
      <c r="B410" s="17" t="s">
        <v>825</v>
      </c>
      <c r="C410" s="17" t="s">
        <v>826</v>
      </c>
      <c r="D410" s="18">
        <v>50000</v>
      </c>
      <c r="E410" s="18">
        <v>50000</v>
      </c>
      <c r="F410" s="22">
        <v>44568</v>
      </c>
      <c r="G410" s="22">
        <v>45664</v>
      </c>
      <c r="H410" s="23">
        <v>45558</v>
      </c>
      <c r="I410" s="28">
        <v>92</v>
      </c>
      <c r="J410" s="29">
        <f t="shared" si="6"/>
        <v>586.027397260274</v>
      </c>
      <c r="K410" s="30">
        <v>4.65</v>
      </c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</row>
    <row r="411" s="5" customFormat="true" spans="1:226">
      <c r="A411" s="16">
        <v>408</v>
      </c>
      <c r="B411" s="17" t="s">
        <v>827</v>
      </c>
      <c r="C411" s="17" t="s">
        <v>828</v>
      </c>
      <c r="D411" s="18">
        <v>50000</v>
      </c>
      <c r="E411" s="18">
        <v>50000</v>
      </c>
      <c r="F411" s="22">
        <v>44568</v>
      </c>
      <c r="G411" s="22">
        <v>45664</v>
      </c>
      <c r="H411" s="23">
        <v>45558</v>
      </c>
      <c r="I411" s="28">
        <v>92</v>
      </c>
      <c r="J411" s="29">
        <f t="shared" si="6"/>
        <v>586.027397260274</v>
      </c>
      <c r="K411" s="30">
        <v>4.65</v>
      </c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</row>
    <row r="412" s="5" customFormat="true" spans="1:226">
      <c r="A412" s="16">
        <v>409</v>
      </c>
      <c r="B412" s="17" t="s">
        <v>829</v>
      </c>
      <c r="C412" s="17" t="s">
        <v>830</v>
      </c>
      <c r="D412" s="18">
        <v>30000</v>
      </c>
      <c r="E412" s="18">
        <v>30000</v>
      </c>
      <c r="F412" s="22">
        <v>44568</v>
      </c>
      <c r="G412" s="22">
        <v>45664</v>
      </c>
      <c r="H412" s="23">
        <v>45558</v>
      </c>
      <c r="I412" s="28">
        <v>92</v>
      </c>
      <c r="J412" s="29">
        <f t="shared" si="6"/>
        <v>351.616438356164</v>
      </c>
      <c r="K412" s="30">
        <v>4.65</v>
      </c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</row>
    <row r="413" s="5" customFormat="true" spans="1:226">
      <c r="A413" s="16">
        <v>410</v>
      </c>
      <c r="B413" s="17" t="s">
        <v>831</v>
      </c>
      <c r="C413" s="17" t="s">
        <v>832</v>
      </c>
      <c r="D413" s="18">
        <v>30000</v>
      </c>
      <c r="E413" s="18">
        <v>30000</v>
      </c>
      <c r="F413" s="22">
        <v>44568</v>
      </c>
      <c r="G413" s="22">
        <v>45664</v>
      </c>
      <c r="H413" s="23">
        <v>45558</v>
      </c>
      <c r="I413" s="28">
        <v>92</v>
      </c>
      <c r="J413" s="29">
        <f t="shared" si="6"/>
        <v>351.616438356164</v>
      </c>
      <c r="K413" s="30">
        <v>4.65</v>
      </c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</row>
    <row r="414" s="5" customFormat="true" spans="1:226">
      <c r="A414" s="16">
        <v>411</v>
      </c>
      <c r="B414" s="17" t="s">
        <v>833</v>
      </c>
      <c r="C414" s="17" t="s">
        <v>834</v>
      </c>
      <c r="D414" s="18">
        <v>30000</v>
      </c>
      <c r="E414" s="18">
        <v>30000</v>
      </c>
      <c r="F414" s="22">
        <v>44568</v>
      </c>
      <c r="G414" s="22">
        <v>45664</v>
      </c>
      <c r="H414" s="23">
        <v>45558</v>
      </c>
      <c r="I414" s="28">
        <v>92</v>
      </c>
      <c r="J414" s="29">
        <f t="shared" si="6"/>
        <v>351.616438356164</v>
      </c>
      <c r="K414" s="30">
        <v>4.65</v>
      </c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</row>
    <row r="415" s="5" customFormat="true" spans="1:226">
      <c r="A415" s="16">
        <v>412</v>
      </c>
      <c r="B415" s="17" t="s">
        <v>835</v>
      </c>
      <c r="C415" s="17" t="s">
        <v>836</v>
      </c>
      <c r="D415" s="18">
        <v>40000</v>
      </c>
      <c r="E415" s="18">
        <v>40000</v>
      </c>
      <c r="F415" s="22">
        <v>44568</v>
      </c>
      <c r="G415" s="22">
        <v>45664</v>
      </c>
      <c r="H415" s="23">
        <v>45558</v>
      </c>
      <c r="I415" s="28">
        <v>92</v>
      </c>
      <c r="J415" s="29">
        <f t="shared" si="6"/>
        <v>468.821917808219</v>
      </c>
      <c r="K415" s="30">
        <v>4.65</v>
      </c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</row>
    <row r="416" s="5" customFormat="true" spans="1:226">
      <c r="A416" s="16">
        <v>413</v>
      </c>
      <c r="B416" s="17" t="s">
        <v>837</v>
      </c>
      <c r="C416" s="17" t="s">
        <v>838</v>
      </c>
      <c r="D416" s="18">
        <v>30000</v>
      </c>
      <c r="E416" s="18">
        <v>30000</v>
      </c>
      <c r="F416" s="22">
        <v>44568</v>
      </c>
      <c r="G416" s="22">
        <v>45664</v>
      </c>
      <c r="H416" s="23">
        <v>45558</v>
      </c>
      <c r="I416" s="28">
        <v>92</v>
      </c>
      <c r="J416" s="29">
        <f t="shared" si="6"/>
        <v>351.616438356164</v>
      </c>
      <c r="K416" s="30">
        <v>4.65</v>
      </c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</row>
    <row r="417" s="5" customFormat="true" spans="1:226">
      <c r="A417" s="16">
        <v>414</v>
      </c>
      <c r="B417" s="17" t="s">
        <v>839</v>
      </c>
      <c r="C417" s="17" t="s">
        <v>840</v>
      </c>
      <c r="D417" s="18">
        <v>50000</v>
      </c>
      <c r="E417" s="18">
        <v>50000</v>
      </c>
      <c r="F417" s="22">
        <v>44568</v>
      </c>
      <c r="G417" s="22">
        <v>45664</v>
      </c>
      <c r="H417" s="23">
        <v>45558</v>
      </c>
      <c r="I417" s="28">
        <v>92</v>
      </c>
      <c r="J417" s="29">
        <f t="shared" si="6"/>
        <v>586.027397260274</v>
      </c>
      <c r="K417" s="30">
        <v>4.65</v>
      </c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</row>
    <row r="418" s="5" customFormat="true" spans="1:226">
      <c r="A418" s="16">
        <v>415</v>
      </c>
      <c r="B418" s="17" t="s">
        <v>841</v>
      </c>
      <c r="C418" s="17" t="s">
        <v>842</v>
      </c>
      <c r="D418" s="18">
        <v>30000</v>
      </c>
      <c r="E418" s="18">
        <v>30000</v>
      </c>
      <c r="F418" s="22">
        <v>44568</v>
      </c>
      <c r="G418" s="22">
        <v>45664</v>
      </c>
      <c r="H418" s="23">
        <v>45558</v>
      </c>
      <c r="I418" s="28">
        <v>92</v>
      </c>
      <c r="J418" s="29">
        <f t="shared" si="6"/>
        <v>351.616438356164</v>
      </c>
      <c r="K418" s="30">
        <v>4.65</v>
      </c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</row>
    <row r="419" s="5" customFormat="true" spans="1:226">
      <c r="A419" s="16">
        <v>416</v>
      </c>
      <c r="B419" s="17" t="s">
        <v>843</v>
      </c>
      <c r="C419" s="17" t="s">
        <v>844</v>
      </c>
      <c r="D419" s="18">
        <v>50000</v>
      </c>
      <c r="E419" s="18">
        <v>50000</v>
      </c>
      <c r="F419" s="22">
        <v>44568</v>
      </c>
      <c r="G419" s="22">
        <v>45664</v>
      </c>
      <c r="H419" s="23">
        <v>45558</v>
      </c>
      <c r="I419" s="28">
        <v>92</v>
      </c>
      <c r="J419" s="29">
        <f t="shared" si="6"/>
        <v>586.027397260274</v>
      </c>
      <c r="K419" s="30">
        <v>4.65</v>
      </c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</row>
    <row r="420" s="5" customFormat="true" spans="1:226">
      <c r="A420" s="16">
        <v>417</v>
      </c>
      <c r="B420" s="17" t="s">
        <v>845</v>
      </c>
      <c r="C420" s="17" t="s">
        <v>846</v>
      </c>
      <c r="D420" s="18">
        <v>30000</v>
      </c>
      <c r="E420" s="18">
        <v>30000</v>
      </c>
      <c r="F420" s="22">
        <v>44568</v>
      </c>
      <c r="G420" s="22">
        <v>45664</v>
      </c>
      <c r="H420" s="23">
        <v>45558</v>
      </c>
      <c r="I420" s="28">
        <v>92</v>
      </c>
      <c r="J420" s="29">
        <f t="shared" si="6"/>
        <v>351.616438356164</v>
      </c>
      <c r="K420" s="30">
        <v>4.65</v>
      </c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</row>
    <row r="421" s="5" customFormat="true" spans="1:226">
      <c r="A421" s="16">
        <v>418</v>
      </c>
      <c r="B421" s="17" t="s">
        <v>847</v>
      </c>
      <c r="C421" s="17" t="s">
        <v>848</v>
      </c>
      <c r="D421" s="18">
        <v>50000</v>
      </c>
      <c r="E421" s="18">
        <v>50000</v>
      </c>
      <c r="F421" s="22">
        <v>44568</v>
      </c>
      <c r="G421" s="22">
        <v>45664</v>
      </c>
      <c r="H421" s="23">
        <v>45558</v>
      </c>
      <c r="I421" s="28">
        <v>92</v>
      </c>
      <c r="J421" s="29">
        <f t="shared" si="6"/>
        <v>586.027397260274</v>
      </c>
      <c r="K421" s="30">
        <v>4.65</v>
      </c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</row>
    <row r="422" s="5" customFormat="true" spans="1:226">
      <c r="A422" s="16">
        <v>419</v>
      </c>
      <c r="B422" s="17" t="s">
        <v>849</v>
      </c>
      <c r="C422" s="17" t="s">
        <v>850</v>
      </c>
      <c r="D422" s="18">
        <v>30000</v>
      </c>
      <c r="E422" s="18">
        <v>30000</v>
      </c>
      <c r="F422" s="22">
        <v>44571</v>
      </c>
      <c r="G422" s="22">
        <v>45667</v>
      </c>
      <c r="H422" s="23">
        <v>45558</v>
      </c>
      <c r="I422" s="28">
        <v>92</v>
      </c>
      <c r="J422" s="29">
        <f t="shared" si="6"/>
        <v>351.616438356164</v>
      </c>
      <c r="K422" s="30">
        <v>4.65</v>
      </c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</row>
    <row r="423" s="5" customFormat="true" spans="1:226">
      <c r="A423" s="16">
        <v>420</v>
      </c>
      <c r="B423" s="17" t="s">
        <v>851</v>
      </c>
      <c r="C423" s="17" t="s">
        <v>852</v>
      </c>
      <c r="D423" s="18">
        <v>50000</v>
      </c>
      <c r="E423" s="18">
        <v>50000</v>
      </c>
      <c r="F423" s="22">
        <v>44571</v>
      </c>
      <c r="G423" s="22">
        <v>45667</v>
      </c>
      <c r="H423" s="23">
        <v>45558</v>
      </c>
      <c r="I423" s="28">
        <v>92</v>
      </c>
      <c r="J423" s="29">
        <f t="shared" si="6"/>
        <v>586.027397260274</v>
      </c>
      <c r="K423" s="30">
        <v>4.65</v>
      </c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</row>
    <row r="424" s="5" customFormat="true" spans="1:226">
      <c r="A424" s="16">
        <v>421</v>
      </c>
      <c r="B424" s="17" t="s">
        <v>853</v>
      </c>
      <c r="C424" s="17" t="s">
        <v>854</v>
      </c>
      <c r="D424" s="18">
        <v>50000</v>
      </c>
      <c r="E424" s="18">
        <v>50000</v>
      </c>
      <c r="F424" s="22">
        <v>44571</v>
      </c>
      <c r="G424" s="22">
        <v>45667</v>
      </c>
      <c r="H424" s="23">
        <v>45558</v>
      </c>
      <c r="I424" s="28">
        <v>92</v>
      </c>
      <c r="J424" s="29">
        <f t="shared" si="6"/>
        <v>586.027397260274</v>
      </c>
      <c r="K424" s="30">
        <v>4.65</v>
      </c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</row>
    <row r="425" s="5" customFormat="true" spans="1:226">
      <c r="A425" s="16">
        <v>422</v>
      </c>
      <c r="B425" s="17" t="s">
        <v>855</v>
      </c>
      <c r="C425" s="17" t="s">
        <v>856</v>
      </c>
      <c r="D425" s="18">
        <v>50000</v>
      </c>
      <c r="E425" s="18">
        <v>50000</v>
      </c>
      <c r="F425" s="22">
        <v>44571</v>
      </c>
      <c r="G425" s="22">
        <v>45667</v>
      </c>
      <c r="H425" s="23">
        <v>45558</v>
      </c>
      <c r="I425" s="28">
        <v>92</v>
      </c>
      <c r="J425" s="29">
        <f t="shared" si="6"/>
        <v>586.027397260274</v>
      </c>
      <c r="K425" s="30">
        <v>4.65</v>
      </c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</row>
    <row r="426" s="5" customFormat="true" spans="1:226">
      <c r="A426" s="16">
        <v>423</v>
      </c>
      <c r="B426" s="17" t="s">
        <v>857</v>
      </c>
      <c r="C426" s="17" t="s">
        <v>858</v>
      </c>
      <c r="D426" s="18">
        <v>30000</v>
      </c>
      <c r="E426" s="18">
        <v>30000</v>
      </c>
      <c r="F426" s="22">
        <v>44571</v>
      </c>
      <c r="G426" s="22">
        <v>45667</v>
      </c>
      <c r="H426" s="23">
        <v>45558</v>
      </c>
      <c r="I426" s="28">
        <v>92</v>
      </c>
      <c r="J426" s="29">
        <f t="shared" si="6"/>
        <v>351.616438356164</v>
      </c>
      <c r="K426" s="30">
        <v>4.65</v>
      </c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</row>
    <row r="427" s="5" customFormat="true" spans="1:226">
      <c r="A427" s="16">
        <v>424</v>
      </c>
      <c r="B427" s="17" t="s">
        <v>859</v>
      </c>
      <c r="C427" s="17" t="s">
        <v>860</v>
      </c>
      <c r="D427" s="18">
        <v>50000</v>
      </c>
      <c r="E427" s="18">
        <v>50000</v>
      </c>
      <c r="F427" s="22">
        <v>44573</v>
      </c>
      <c r="G427" s="22">
        <v>45669</v>
      </c>
      <c r="H427" s="23">
        <v>45558</v>
      </c>
      <c r="I427" s="28">
        <v>92</v>
      </c>
      <c r="J427" s="29">
        <f t="shared" si="6"/>
        <v>586.027397260274</v>
      </c>
      <c r="K427" s="30">
        <v>4.65</v>
      </c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</row>
    <row r="428" s="5" customFormat="true" spans="1:226">
      <c r="A428" s="16">
        <v>425</v>
      </c>
      <c r="B428" s="17" t="s">
        <v>861</v>
      </c>
      <c r="C428" s="17" t="s">
        <v>862</v>
      </c>
      <c r="D428" s="18">
        <v>50000</v>
      </c>
      <c r="E428" s="18">
        <v>50000</v>
      </c>
      <c r="F428" s="22">
        <v>44573</v>
      </c>
      <c r="G428" s="22">
        <v>45669</v>
      </c>
      <c r="H428" s="23">
        <v>45558</v>
      </c>
      <c r="I428" s="28">
        <v>92</v>
      </c>
      <c r="J428" s="29">
        <f t="shared" si="6"/>
        <v>586.027397260274</v>
      </c>
      <c r="K428" s="30">
        <v>4.65</v>
      </c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</row>
    <row r="429" s="5" customFormat="true" spans="1:226">
      <c r="A429" s="16">
        <v>426</v>
      </c>
      <c r="B429" s="17" t="s">
        <v>863</v>
      </c>
      <c r="C429" s="17" t="s">
        <v>864</v>
      </c>
      <c r="D429" s="18">
        <v>50000</v>
      </c>
      <c r="E429" s="18">
        <v>50000</v>
      </c>
      <c r="F429" s="22">
        <v>44573</v>
      </c>
      <c r="G429" s="22">
        <v>45669</v>
      </c>
      <c r="H429" s="23">
        <v>45558</v>
      </c>
      <c r="I429" s="28">
        <v>92</v>
      </c>
      <c r="J429" s="29">
        <f t="shared" si="6"/>
        <v>586.027397260274</v>
      </c>
      <c r="K429" s="30">
        <v>4.65</v>
      </c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</row>
    <row r="430" s="5" customFormat="true" spans="1:226">
      <c r="A430" s="16">
        <v>427</v>
      </c>
      <c r="B430" s="17" t="s">
        <v>865</v>
      </c>
      <c r="C430" s="17" t="s">
        <v>866</v>
      </c>
      <c r="D430" s="18">
        <v>50000</v>
      </c>
      <c r="E430" s="18">
        <v>50000</v>
      </c>
      <c r="F430" s="22">
        <v>44573</v>
      </c>
      <c r="G430" s="22">
        <v>45669</v>
      </c>
      <c r="H430" s="23">
        <v>45558</v>
      </c>
      <c r="I430" s="28">
        <v>92</v>
      </c>
      <c r="J430" s="29">
        <f t="shared" si="6"/>
        <v>586.027397260274</v>
      </c>
      <c r="K430" s="30">
        <v>4.65</v>
      </c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</row>
    <row r="431" s="5" customFormat="true" spans="1:226">
      <c r="A431" s="16">
        <v>428</v>
      </c>
      <c r="B431" s="17" t="s">
        <v>867</v>
      </c>
      <c r="C431" s="17" t="s">
        <v>868</v>
      </c>
      <c r="D431" s="18">
        <v>50000</v>
      </c>
      <c r="E431" s="18">
        <v>50000</v>
      </c>
      <c r="F431" s="22">
        <v>44573</v>
      </c>
      <c r="G431" s="22">
        <v>45669</v>
      </c>
      <c r="H431" s="23">
        <v>45558</v>
      </c>
      <c r="I431" s="28">
        <v>92</v>
      </c>
      <c r="J431" s="29">
        <f t="shared" si="6"/>
        <v>586.027397260274</v>
      </c>
      <c r="K431" s="30">
        <v>4.65</v>
      </c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</row>
    <row r="432" s="5" customFormat="true" spans="1:226">
      <c r="A432" s="16">
        <v>429</v>
      </c>
      <c r="B432" s="17" t="s">
        <v>869</v>
      </c>
      <c r="C432" s="17" t="s">
        <v>870</v>
      </c>
      <c r="D432" s="18">
        <v>50000</v>
      </c>
      <c r="E432" s="18">
        <v>50000</v>
      </c>
      <c r="F432" s="22">
        <v>44573</v>
      </c>
      <c r="G432" s="22">
        <v>45669</v>
      </c>
      <c r="H432" s="23">
        <v>45558</v>
      </c>
      <c r="I432" s="28">
        <v>92</v>
      </c>
      <c r="J432" s="29">
        <f t="shared" si="6"/>
        <v>586.027397260274</v>
      </c>
      <c r="K432" s="30">
        <v>4.65</v>
      </c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</row>
    <row r="433" s="5" customFormat="true" spans="1:226">
      <c r="A433" s="16">
        <v>430</v>
      </c>
      <c r="B433" s="17" t="s">
        <v>871</v>
      </c>
      <c r="C433" s="17" t="s">
        <v>872</v>
      </c>
      <c r="D433" s="18">
        <v>50000</v>
      </c>
      <c r="E433" s="18">
        <v>50000</v>
      </c>
      <c r="F433" s="22">
        <v>44574</v>
      </c>
      <c r="G433" s="22">
        <v>45670</v>
      </c>
      <c r="H433" s="23">
        <v>45558</v>
      </c>
      <c r="I433" s="28">
        <v>92</v>
      </c>
      <c r="J433" s="29">
        <f t="shared" si="6"/>
        <v>586.027397260274</v>
      </c>
      <c r="K433" s="30">
        <v>4.65</v>
      </c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</row>
    <row r="434" s="5" customFormat="true" spans="1:226">
      <c r="A434" s="16">
        <v>431</v>
      </c>
      <c r="B434" s="17" t="s">
        <v>873</v>
      </c>
      <c r="C434" s="17" t="s">
        <v>874</v>
      </c>
      <c r="D434" s="18">
        <v>50000</v>
      </c>
      <c r="E434" s="18">
        <v>50000</v>
      </c>
      <c r="F434" s="22">
        <v>44574</v>
      </c>
      <c r="G434" s="22">
        <v>45670</v>
      </c>
      <c r="H434" s="23">
        <v>45558</v>
      </c>
      <c r="I434" s="28">
        <v>92</v>
      </c>
      <c r="J434" s="29">
        <f t="shared" si="6"/>
        <v>586.027397260274</v>
      </c>
      <c r="K434" s="30">
        <v>4.65</v>
      </c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</row>
    <row r="435" s="5" customFormat="true" spans="1:226">
      <c r="A435" s="16">
        <v>432</v>
      </c>
      <c r="B435" s="17" t="s">
        <v>875</v>
      </c>
      <c r="C435" s="17" t="s">
        <v>876</v>
      </c>
      <c r="D435" s="18">
        <v>50000</v>
      </c>
      <c r="E435" s="18">
        <v>50000</v>
      </c>
      <c r="F435" s="22">
        <v>44574</v>
      </c>
      <c r="G435" s="22">
        <v>45670</v>
      </c>
      <c r="H435" s="23">
        <v>45558</v>
      </c>
      <c r="I435" s="28">
        <v>92</v>
      </c>
      <c r="J435" s="29">
        <f t="shared" si="6"/>
        <v>586.027397260274</v>
      </c>
      <c r="K435" s="30">
        <v>4.65</v>
      </c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</row>
    <row r="436" s="5" customFormat="true" spans="1:226">
      <c r="A436" s="16">
        <v>433</v>
      </c>
      <c r="B436" s="17" t="s">
        <v>877</v>
      </c>
      <c r="C436" s="17" t="s">
        <v>878</v>
      </c>
      <c r="D436" s="18">
        <v>50000</v>
      </c>
      <c r="E436" s="18">
        <v>50000</v>
      </c>
      <c r="F436" s="22">
        <v>44574</v>
      </c>
      <c r="G436" s="22">
        <v>45670</v>
      </c>
      <c r="H436" s="23">
        <v>45558</v>
      </c>
      <c r="I436" s="28">
        <v>92</v>
      </c>
      <c r="J436" s="29">
        <f t="shared" si="6"/>
        <v>586.027397260274</v>
      </c>
      <c r="K436" s="30">
        <v>4.65</v>
      </c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</row>
    <row r="437" s="5" customFormat="true" spans="1:226">
      <c r="A437" s="16">
        <v>434</v>
      </c>
      <c r="B437" s="17" t="s">
        <v>879</v>
      </c>
      <c r="C437" s="17" t="s">
        <v>880</v>
      </c>
      <c r="D437" s="18">
        <v>20000</v>
      </c>
      <c r="E437" s="18">
        <v>20000</v>
      </c>
      <c r="F437" s="22">
        <v>44574</v>
      </c>
      <c r="G437" s="22">
        <v>45670</v>
      </c>
      <c r="H437" s="23">
        <v>45558</v>
      </c>
      <c r="I437" s="28">
        <v>92</v>
      </c>
      <c r="J437" s="29">
        <f t="shared" si="6"/>
        <v>234.41095890411</v>
      </c>
      <c r="K437" s="30">
        <v>4.65</v>
      </c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</row>
    <row r="438" s="5" customFormat="true" spans="1:226">
      <c r="A438" s="16">
        <v>435</v>
      </c>
      <c r="B438" s="17" t="s">
        <v>881</v>
      </c>
      <c r="C438" s="17" t="s">
        <v>882</v>
      </c>
      <c r="D438" s="18">
        <v>30000</v>
      </c>
      <c r="E438" s="18">
        <v>30000</v>
      </c>
      <c r="F438" s="22">
        <v>44574</v>
      </c>
      <c r="G438" s="22">
        <v>45670</v>
      </c>
      <c r="H438" s="23">
        <v>45558</v>
      </c>
      <c r="I438" s="28">
        <v>92</v>
      </c>
      <c r="J438" s="29">
        <f t="shared" si="6"/>
        <v>351.616438356164</v>
      </c>
      <c r="K438" s="30">
        <v>4.65</v>
      </c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</row>
    <row r="439" s="5" customFormat="true" spans="1:226">
      <c r="A439" s="16">
        <v>436</v>
      </c>
      <c r="B439" s="17" t="s">
        <v>883</v>
      </c>
      <c r="C439" s="17" t="s">
        <v>884</v>
      </c>
      <c r="D439" s="18">
        <v>25000</v>
      </c>
      <c r="E439" s="18">
        <v>25000</v>
      </c>
      <c r="F439" s="22">
        <v>44574</v>
      </c>
      <c r="G439" s="22">
        <v>45670</v>
      </c>
      <c r="H439" s="23">
        <v>45558</v>
      </c>
      <c r="I439" s="28">
        <v>92</v>
      </c>
      <c r="J439" s="29">
        <f t="shared" si="6"/>
        <v>293.013698630137</v>
      </c>
      <c r="K439" s="30">
        <v>4.65</v>
      </c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</row>
    <row r="440" s="5" customFormat="true" spans="1:226">
      <c r="A440" s="16">
        <v>437</v>
      </c>
      <c r="B440" s="17" t="s">
        <v>885</v>
      </c>
      <c r="C440" s="17" t="s">
        <v>886</v>
      </c>
      <c r="D440" s="18">
        <v>50000</v>
      </c>
      <c r="E440" s="18">
        <v>50000</v>
      </c>
      <c r="F440" s="22">
        <v>44574</v>
      </c>
      <c r="G440" s="22">
        <v>45670</v>
      </c>
      <c r="H440" s="23">
        <v>45558</v>
      </c>
      <c r="I440" s="28">
        <v>92</v>
      </c>
      <c r="J440" s="29">
        <f t="shared" si="6"/>
        <v>586.027397260274</v>
      </c>
      <c r="K440" s="30">
        <v>4.65</v>
      </c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</row>
    <row r="441" s="5" customFormat="true" spans="1:226">
      <c r="A441" s="16">
        <v>438</v>
      </c>
      <c r="B441" s="17" t="s">
        <v>887</v>
      </c>
      <c r="C441" s="17" t="s">
        <v>888</v>
      </c>
      <c r="D441" s="18">
        <v>30000</v>
      </c>
      <c r="E441" s="18">
        <v>30000</v>
      </c>
      <c r="F441" s="22">
        <v>44574</v>
      </c>
      <c r="G441" s="22">
        <v>45670</v>
      </c>
      <c r="H441" s="23">
        <v>45558</v>
      </c>
      <c r="I441" s="28">
        <v>92</v>
      </c>
      <c r="J441" s="29">
        <f t="shared" si="6"/>
        <v>351.616438356164</v>
      </c>
      <c r="K441" s="30">
        <v>4.65</v>
      </c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</row>
    <row r="442" s="5" customFormat="true" spans="1:226">
      <c r="A442" s="16">
        <v>439</v>
      </c>
      <c r="B442" s="17" t="s">
        <v>889</v>
      </c>
      <c r="C442" s="17" t="s">
        <v>890</v>
      </c>
      <c r="D442" s="18">
        <v>20000</v>
      </c>
      <c r="E442" s="18">
        <v>20000</v>
      </c>
      <c r="F442" s="22">
        <v>44574</v>
      </c>
      <c r="G442" s="22">
        <v>45670</v>
      </c>
      <c r="H442" s="23">
        <v>45558</v>
      </c>
      <c r="I442" s="28">
        <v>92</v>
      </c>
      <c r="J442" s="29">
        <f t="shared" si="6"/>
        <v>234.41095890411</v>
      </c>
      <c r="K442" s="30">
        <v>4.65</v>
      </c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</row>
    <row r="443" s="5" customFormat="true" spans="1:226">
      <c r="A443" s="16">
        <v>440</v>
      </c>
      <c r="B443" s="17" t="s">
        <v>891</v>
      </c>
      <c r="C443" s="17" t="s">
        <v>892</v>
      </c>
      <c r="D443" s="18">
        <v>20000</v>
      </c>
      <c r="E443" s="18">
        <v>20000</v>
      </c>
      <c r="F443" s="22">
        <v>44574</v>
      </c>
      <c r="G443" s="22">
        <v>45670</v>
      </c>
      <c r="H443" s="23">
        <v>45558</v>
      </c>
      <c r="I443" s="28">
        <v>92</v>
      </c>
      <c r="J443" s="29">
        <f t="shared" si="6"/>
        <v>234.41095890411</v>
      </c>
      <c r="K443" s="30">
        <v>4.65</v>
      </c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</row>
    <row r="444" s="5" customFormat="true" spans="1:226">
      <c r="A444" s="16">
        <v>441</v>
      </c>
      <c r="B444" s="17" t="s">
        <v>893</v>
      </c>
      <c r="C444" s="17" t="s">
        <v>894</v>
      </c>
      <c r="D444" s="18">
        <v>50000</v>
      </c>
      <c r="E444" s="18">
        <v>50000</v>
      </c>
      <c r="F444" s="22">
        <v>44574</v>
      </c>
      <c r="G444" s="22">
        <v>45670</v>
      </c>
      <c r="H444" s="23">
        <v>45558</v>
      </c>
      <c r="I444" s="28">
        <v>92</v>
      </c>
      <c r="J444" s="29">
        <f t="shared" si="6"/>
        <v>586.027397260274</v>
      </c>
      <c r="K444" s="30">
        <v>4.65</v>
      </c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</row>
    <row r="445" s="5" customFormat="true" spans="1:226">
      <c r="A445" s="16">
        <v>442</v>
      </c>
      <c r="B445" s="17" t="s">
        <v>895</v>
      </c>
      <c r="C445" s="17" t="s">
        <v>896</v>
      </c>
      <c r="D445" s="18">
        <v>30000</v>
      </c>
      <c r="E445" s="18">
        <v>30000</v>
      </c>
      <c r="F445" s="22">
        <v>44574</v>
      </c>
      <c r="G445" s="22">
        <v>45670</v>
      </c>
      <c r="H445" s="23">
        <v>45558</v>
      </c>
      <c r="I445" s="28">
        <v>92</v>
      </c>
      <c r="J445" s="29">
        <f t="shared" si="6"/>
        <v>351.616438356164</v>
      </c>
      <c r="K445" s="30">
        <v>4.65</v>
      </c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</row>
    <row r="446" s="5" customFormat="true" spans="1:226">
      <c r="A446" s="16">
        <v>443</v>
      </c>
      <c r="B446" s="17" t="s">
        <v>897</v>
      </c>
      <c r="C446" s="17" t="s">
        <v>898</v>
      </c>
      <c r="D446" s="18">
        <v>50000</v>
      </c>
      <c r="E446" s="18">
        <v>50000</v>
      </c>
      <c r="F446" s="22">
        <v>44574</v>
      </c>
      <c r="G446" s="22">
        <v>45670</v>
      </c>
      <c r="H446" s="23">
        <v>45558</v>
      </c>
      <c r="I446" s="28">
        <v>92</v>
      </c>
      <c r="J446" s="29">
        <f t="shared" si="6"/>
        <v>586.027397260274</v>
      </c>
      <c r="K446" s="30">
        <v>4.65</v>
      </c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</row>
    <row r="447" s="5" customFormat="true" spans="1:226">
      <c r="A447" s="16">
        <v>444</v>
      </c>
      <c r="B447" s="17" t="s">
        <v>899</v>
      </c>
      <c r="C447" s="17" t="s">
        <v>900</v>
      </c>
      <c r="D447" s="18">
        <v>30000</v>
      </c>
      <c r="E447" s="18">
        <v>30000</v>
      </c>
      <c r="F447" s="22">
        <v>44574</v>
      </c>
      <c r="G447" s="22">
        <v>45670</v>
      </c>
      <c r="H447" s="23">
        <v>45558</v>
      </c>
      <c r="I447" s="28">
        <v>92</v>
      </c>
      <c r="J447" s="29">
        <f t="shared" si="6"/>
        <v>351.616438356164</v>
      </c>
      <c r="K447" s="30">
        <v>4.65</v>
      </c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</row>
    <row r="448" s="5" customFormat="true" spans="1:226">
      <c r="A448" s="16">
        <v>445</v>
      </c>
      <c r="B448" s="17" t="s">
        <v>901</v>
      </c>
      <c r="C448" s="17" t="s">
        <v>902</v>
      </c>
      <c r="D448" s="18">
        <v>40000</v>
      </c>
      <c r="E448" s="18">
        <v>40000</v>
      </c>
      <c r="F448" s="22">
        <v>44574</v>
      </c>
      <c r="G448" s="22">
        <v>45670</v>
      </c>
      <c r="H448" s="23">
        <v>45558</v>
      </c>
      <c r="I448" s="28">
        <v>92</v>
      </c>
      <c r="J448" s="29">
        <f t="shared" si="6"/>
        <v>468.821917808219</v>
      </c>
      <c r="K448" s="30">
        <v>4.65</v>
      </c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</row>
    <row r="449" s="5" customFormat="true" spans="1:226">
      <c r="A449" s="16">
        <v>446</v>
      </c>
      <c r="B449" s="17" t="s">
        <v>903</v>
      </c>
      <c r="C449" s="17" t="s">
        <v>904</v>
      </c>
      <c r="D449" s="18">
        <v>30000</v>
      </c>
      <c r="E449" s="18">
        <v>30000</v>
      </c>
      <c r="F449" s="22">
        <v>44574</v>
      </c>
      <c r="G449" s="22">
        <v>45670</v>
      </c>
      <c r="H449" s="23">
        <v>45558</v>
      </c>
      <c r="I449" s="28">
        <v>92</v>
      </c>
      <c r="J449" s="29">
        <f t="shared" si="6"/>
        <v>351.616438356164</v>
      </c>
      <c r="K449" s="30">
        <v>4.65</v>
      </c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</row>
    <row r="450" s="5" customFormat="true" spans="1:226">
      <c r="A450" s="16">
        <v>447</v>
      </c>
      <c r="B450" s="17" t="s">
        <v>905</v>
      </c>
      <c r="C450" s="17" t="s">
        <v>906</v>
      </c>
      <c r="D450" s="18">
        <v>30000</v>
      </c>
      <c r="E450" s="18">
        <v>30000</v>
      </c>
      <c r="F450" s="22">
        <v>44574</v>
      </c>
      <c r="G450" s="22">
        <v>45670</v>
      </c>
      <c r="H450" s="23">
        <v>45558</v>
      </c>
      <c r="I450" s="28">
        <v>92</v>
      </c>
      <c r="J450" s="29">
        <f t="shared" si="6"/>
        <v>351.616438356164</v>
      </c>
      <c r="K450" s="30">
        <v>4.65</v>
      </c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</row>
    <row r="451" s="5" customFormat="true" spans="1:226">
      <c r="A451" s="16">
        <v>448</v>
      </c>
      <c r="B451" s="17" t="s">
        <v>907</v>
      </c>
      <c r="C451" s="17" t="s">
        <v>908</v>
      </c>
      <c r="D451" s="18">
        <v>30000</v>
      </c>
      <c r="E451" s="18">
        <v>30000</v>
      </c>
      <c r="F451" s="22">
        <v>44574</v>
      </c>
      <c r="G451" s="22">
        <v>45670</v>
      </c>
      <c r="H451" s="23">
        <v>45558</v>
      </c>
      <c r="I451" s="28">
        <v>92</v>
      </c>
      <c r="J451" s="29">
        <f t="shared" si="6"/>
        <v>351.616438356164</v>
      </c>
      <c r="K451" s="30">
        <v>4.65</v>
      </c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</row>
    <row r="452" s="5" customFormat="true" spans="1:226">
      <c r="A452" s="16">
        <v>449</v>
      </c>
      <c r="B452" s="17" t="s">
        <v>909</v>
      </c>
      <c r="C452" s="17" t="s">
        <v>910</v>
      </c>
      <c r="D452" s="18">
        <v>20000</v>
      </c>
      <c r="E452" s="18">
        <v>20000</v>
      </c>
      <c r="F452" s="22">
        <v>44574</v>
      </c>
      <c r="G452" s="22">
        <v>45670</v>
      </c>
      <c r="H452" s="23">
        <v>45558</v>
      </c>
      <c r="I452" s="28">
        <v>92</v>
      </c>
      <c r="J452" s="29">
        <f t="shared" ref="J452:J515" si="7">K452%/365*I452*E452</f>
        <v>234.41095890411</v>
      </c>
      <c r="K452" s="30">
        <v>4.65</v>
      </c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</row>
    <row r="453" s="5" customFormat="true" spans="1:226">
      <c r="A453" s="16">
        <v>450</v>
      </c>
      <c r="B453" s="17" t="s">
        <v>911</v>
      </c>
      <c r="C453" s="17" t="s">
        <v>912</v>
      </c>
      <c r="D453" s="18">
        <v>30000</v>
      </c>
      <c r="E453" s="18">
        <v>10000</v>
      </c>
      <c r="F453" s="22">
        <v>44574</v>
      </c>
      <c r="G453" s="22">
        <v>45670</v>
      </c>
      <c r="H453" s="23">
        <v>45558</v>
      </c>
      <c r="I453" s="28">
        <v>92</v>
      </c>
      <c r="J453" s="29">
        <f t="shared" si="7"/>
        <v>117.205479452055</v>
      </c>
      <c r="K453" s="30">
        <v>4.65</v>
      </c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</row>
    <row r="454" s="5" customFormat="true" spans="1:226">
      <c r="A454" s="16">
        <v>451</v>
      </c>
      <c r="B454" s="17" t="s">
        <v>913</v>
      </c>
      <c r="C454" s="17" t="s">
        <v>914</v>
      </c>
      <c r="D454" s="18">
        <v>30000</v>
      </c>
      <c r="E454" s="18">
        <v>30000</v>
      </c>
      <c r="F454" s="22">
        <v>44574</v>
      </c>
      <c r="G454" s="22">
        <v>45670</v>
      </c>
      <c r="H454" s="23">
        <v>45558</v>
      </c>
      <c r="I454" s="28">
        <v>92</v>
      </c>
      <c r="J454" s="29">
        <f t="shared" si="7"/>
        <v>351.616438356164</v>
      </c>
      <c r="K454" s="30">
        <v>4.65</v>
      </c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</row>
    <row r="455" s="5" customFormat="true" spans="1:226">
      <c r="A455" s="16">
        <v>452</v>
      </c>
      <c r="B455" s="17" t="s">
        <v>915</v>
      </c>
      <c r="C455" s="17" t="s">
        <v>916</v>
      </c>
      <c r="D455" s="18">
        <v>50000</v>
      </c>
      <c r="E455" s="18">
        <v>50000</v>
      </c>
      <c r="F455" s="22">
        <v>44574</v>
      </c>
      <c r="G455" s="22">
        <v>45670</v>
      </c>
      <c r="H455" s="23">
        <v>45558</v>
      </c>
      <c r="I455" s="28">
        <v>92</v>
      </c>
      <c r="J455" s="29">
        <f t="shared" si="7"/>
        <v>586.027397260274</v>
      </c>
      <c r="K455" s="30">
        <v>4.65</v>
      </c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</row>
    <row r="456" s="5" customFormat="true" spans="1:226">
      <c r="A456" s="16">
        <v>453</v>
      </c>
      <c r="B456" s="17" t="s">
        <v>917</v>
      </c>
      <c r="C456" s="17" t="s">
        <v>918</v>
      </c>
      <c r="D456" s="18">
        <v>30000</v>
      </c>
      <c r="E456" s="18">
        <v>30000</v>
      </c>
      <c r="F456" s="22">
        <v>44574</v>
      </c>
      <c r="G456" s="22">
        <v>45670</v>
      </c>
      <c r="H456" s="23">
        <v>45558</v>
      </c>
      <c r="I456" s="28">
        <v>92</v>
      </c>
      <c r="J456" s="29">
        <f t="shared" si="7"/>
        <v>351.616438356164</v>
      </c>
      <c r="K456" s="30">
        <v>4.65</v>
      </c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</row>
    <row r="457" s="5" customFormat="true" spans="1:226">
      <c r="A457" s="16">
        <v>454</v>
      </c>
      <c r="B457" s="17" t="s">
        <v>919</v>
      </c>
      <c r="C457" s="17" t="s">
        <v>920</v>
      </c>
      <c r="D457" s="18">
        <v>30000</v>
      </c>
      <c r="E457" s="18">
        <v>30000</v>
      </c>
      <c r="F457" s="22">
        <v>44574</v>
      </c>
      <c r="G457" s="22">
        <v>45670</v>
      </c>
      <c r="H457" s="23">
        <v>45558</v>
      </c>
      <c r="I457" s="28">
        <v>92</v>
      </c>
      <c r="J457" s="29">
        <f t="shared" si="7"/>
        <v>351.616438356164</v>
      </c>
      <c r="K457" s="30">
        <v>4.65</v>
      </c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</row>
    <row r="458" s="5" customFormat="true" spans="1:226">
      <c r="A458" s="16">
        <v>455</v>
      </c>
      <c r="B458" s="17" t="s">
        <v>921</v>
      </c>
      <c r="C458" s="17" t="s">
        <v>922</v>
      </c>
      <c r="D458" s="18">
        <v>30000</v>
      </c>
      <c r="E458" s="18">
        <v>30000</v>
      </c>
      <c r="F458" s="22">
        <v>44575</v>
      </c>
      <c r="G458" s="22">
        <v>45671</v>
      </c>
      <c r="H458" s="23">
        <v>45558</v>
      </c>
      <c r="I458" s="28">
        <v>92</v>
      </c>
      <c r="J458" s="29">
        <f t="shared" si="7"/>
        <v>351.616438356164</v>
      </c>
      <c r="K458" s="30">
        <v>4.65</v>
      </c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</row>
    <row r="459" s="5" customFormat="true" spans="1:226">
      <c r="A459" s="16">
        <v>456</v>
      </c>
      <c r="B459" s="17" t="s">
        <v>923</v>
      </c>
      <c r="C459" s="17" t="s">
        <v>924</v>
      </c>
      <c r="D459" s="18">
        <v>30000</v>
      </c>
      <c r="E459" s="18">
        <v>30000</v>
      </c>
      <c r="F459" s="22">
        <v>44575</v>
      </c>
      <c r="G459" s="22">
        <v>45671</v>
      </c>
      <c r="H459" s="23">
        <v>45558</v>
      </c>
      <c r="I459" s="28">
        <v>92</v>
      </c>
      <c r="J459" s="29">
        <f t="shared" si="7"/>
        <v>351.616438356164</v>
      </c>
      <c r="K459" s="30">
        <v>4.65</v>
      </c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</row>
    <row r="460" s="5" customFormat="true" spans="1:226">
      <c r="A460" s="16">
        <v>457</v>
      </c>
      <c r="B460" s="17" t="s">
        <v>925</v>
      </c>
      <c r="C460" s="17" t="s">
        <v>926</v>
      </c>
      <c r="D460" s="18">
        <v>50000</v>
      </c>
      <c r="E460" s="18">
        <v>50000</v>
      </c>
      <c r="F460" s="22">
        <v>44575</v>
      </c>
      <c r="G460" s="22">
        <v>45671</v>
      </c>
      <c r="H460" s="23">
        <v>45558</v>
      </c>
      <c r="I460" s="28">
        <v>92</v>
      </c>
      <c r="J460" s="29">
        <f t="shared" si="7"/>
        <v>586.027397260274</v>
      </c>
      <c r="K460" s="30">
        <v>4.65</v>
      </c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</row>
    <row r="461" s="5" customFormat="true" spans="1:226">
      <c r="A461" s="16">
        <v>458</v>
      </c>
      <c r="B461" s="17" t="s">
        <v>927</v>
      </c>
      <c r="C461" s="17" t="s">
        <v>928</v>
      </c>
      <c r="D461" s="18">
        <v>40000</v>
      </c>
      <c r="E461" s="18">
        <v>40000</v>
      </c>
      <c r="F461" s="22">
        <v>44575</v>
      </c>
      <c r="G461" s="22">
        <v>45671</v>
      </c>
      <c r="H461" s="23">
        <v>45558</v>
      </c>
      <c r="I461" s="28">
        <v>92</v>
      </c>
      <c r="J461" s="29">
        <f t="shared" si="7"/>
        <v>468.821917808219</v>
      </c>
      <c r="K461" s="30">
        <v>4.65</v>
      </c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</row>
    <row r="462" s="5" customFormat="true" spans="1:226">
      <c r="A462" s="16">
        <v>459</v>
      </c>
      <c r="B462" s="17" t="s">
        <v>929</v>
      </c>
      <c r="C462" s="17" t="s">
        <v>930</v>
      </c>
      <c r="D462" s="18">
        <v>50000</v>
      </c>
      <c r="E462" s="18">
        <v>50000</v>
      </c>
      <c r="F462" s="22">
        <v>44575</v>
      </c>
      <c r="G462" s="22">
        <v>45671</v>
      </c>
      <c r="H462" s="23">
        <v>45558</v>
      </c>
      <c r="I462" s="28">
        <v>92</v>
      </c>
      <c r="J462" s="29">
        <f t="shared" si="7"/>
        <v>586.027397260274</v>
      </c>
      <c r="K462" s="30">
        <v>4.65</v>
      </c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</row>
    <row r="463" s="5" customFormat="true" spans="1:226">
      <c r="A463" s="16">
        <v>460</v>
      </c>
      <c r="B463" s="17" t="s">
        <v>931</v>
      </c>
      <c r="C463" s="17" t="s">
        <v>932</v>
      </c>
      <c r="D463" s="18">
        <v>50000</v>
      </c>
      <c r="E463" s="18">
        <v>50000</v>
      </c>
      <c r="F463" s="22">
        <v>44575</v>
      </c>
      <c r="G463" s="22">
        <v>45671</v>
      </c>
      <c r="H463" s="23">
        <v>45558</v>
      </c>
      <c r="I463" s="28">
        <v>92</v>
      </c>
      <c r="J463" s="29">
        <f t="shared" si="7"/>
        <v>586.027397260274</v>
      </c>
      <c r="K463" s="30">
        <v>4.65</v>
      </c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</row>
    <row r="464" s="5" customFormat="true" spans="1:226">
      <c r="A464" s="16">
        <v>461</v>
      </c>
      <c r="B464" s="17" t="s">
        <v>933</v>
      </c>
      <c r="C464" s="17" t="s">
        <v>934</v>
      </c>
      <c r="D464" s="18">
        <v>30000</v>
      </c>
      <c r="E464" s="18">
        <v>30000</v>
      </c>
      <c r="F464" s="22">
        <v>44575</v>
      </c>
      <c r="G464" s="22">
        <v>45671</v>
      </c>
      <c r="H464" s="23">
        <v>45558</v>
      </c>
      <c r="I464" s="28">
        <v>92</v>
      </c>
      <c r="J464" s="29">
        <f t="shared" si="7"/>
        <v>351.616438356164</v>
      </c>
      <c r="K464" s="30">
        <v>4.65</v>
      </c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</row>
    <row r="465" s="5" customFormat="true" spans="1:226">
      <c r="A465" s="16">
        <v>462</v>
      </c>
      <c r="B465" s="17" t="s">
        <v>935</v>
      </c>
      <c r="C465" s="17" t="s">
        <v>936</v>
      </c>
      <c r="D465" s="18">
        <v>50000</v>
      </c>
      <c r="E465" s="18">
        <v>50000</v>
      </c>
      <c r="F465" s="22">
        <v>44575</v>
      </c>
      <c r="G465" s="22">
        <v>45671</v>
      </c>
      <c r="H465" s="23">
        <v>45558</v>
      </c>
      <c r="I465" s="28">
        <v>92</v>
      </c>
      <c r="J465" s="29">
        <f t="shared" si="7"/>
        <v>586.027397260274</v>
      </c>
      <c r="K465" s="30">
        <v>4.65</v>
      </c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</row>
    <row r="466" s="5" customFormat="true" spans="1:226">
      <c r="A466" s="16">
        <v>463</v>
      </c>
      <c r="B466" s="17" t="s">
        <v>937</v>
      </c>
      <c r="C466" s="17" t="s">
        <v>938</v>
      </c>
      <c r="D466" s="18">
        <v>50000</v>
      </c>
      <c r="E466" s="18">
        <v>50000</v>
      </c>
      <c r="F466" s="22">
        <v>44575</v>
      </c>
      <c r="G466" s="22">
        <v>45671</v>
      </c>
      <c r="H466" s="23">
        <v>45558</v>
      </c>
      <c r="I466" s="28">
        <v>92</v>
      </c>
      <c r="J466" s="29">
        <f t="shared" si="7"/>
        <v>586.027397260274</v>
      </c>
      <c r="K466" s="30">
        <v>4.65</v>
      </c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</row>
    <row r="467" s="5" customFormat="true" spans="1:226">
      <c r="A467" s="16">
        <v>464</v>
      </c>
      <c r="B467" s="17" t="s">
        <v>939</v>
      </c>
      <c r="C467" s="17" t="s">
        <v>940</v>
      </c>
      <c r="D467" s="18">
        <v>30000</v>
      </c>
      <c r="E467" s="18">
        <v>30000</v>
      </c>
      <c r="F467" s="22">
        <v>44575</v>
      </c>
      <c r="G467" s="22">
        <v>45671</v>
      </c>
      <c r="H467" s="23">
        <v>45558</v>
      </c>
      <c r="I467" s="28">
        <v>92</v>
      </c>
      <c r="J467" s="29">
        <f t="shared" si="7"/>
        <v>351.616438356164</v>
      </c>
      <c r="K467" s="30">
        <v>4.65</v>
      </c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</row>
    <row r="468" s="5" customFormat="true" spans="1:226">
      <c r="A468" s="16">
        <v>465</v>
      </c>
      <c r="B468" s="17" t="s">
        <v>941</v>
      </c>
      <c r="C468" s="17" t="s">
        <v>942</v>
      </c>
      <c r="D468" s="18">
        <v>30000</v>
      </c>
      <c r="E468" s="18">
        <v>30000</v>
      </c>
      <c r="F468" s="22">
        <v>44575</v>
      </c>
      <c r="G468" s="22">
        <v>45671</v>
      </c>
      <c r="H468" s="23">
        <v>45558</v>
      </c>
      <c r="I468" s="28">
        <v>92</v>
      </c>
      <c r="J468" s="29">
        <f t="shared" si="7"/>
        <v>351.616438356164</v>
      </c>
      <c r="K468" s="30">
        <v>4.65</v>
      </c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</row>
    <row r="469" s="5" customFormat="true" spans="1:226">
      <c r="A469" s="16">
        <v>466</v>
      </c>
      <c r="B469" s="17" t="s">
        <v>943</v>
      </c>
      <c r="C469" s="17" t="s">
        <v>944</v>
      </c>
      <c r="D469" s="18">
        <v>50000</v>
      </c>
      <c r="E469" s="18">
        <v>50000</v>
      </c>
      <c r="F469" s="22">
        <v>44578</v>
      </c>
      <c r="G469" s="22">
        <v>45674</v>
      </c>
      <c r="H469" s="23">
        <v>45558</v>
      </c>
      <c r="I469" s="28">
        <v>92</v>
      </c>
      <c r="J469" s="29">
        <f t="shared" si="7"/>
        <v>586.027397260274</v>
      </c>
      <c r="K469" s="30">
        <v>4.65</v>
      </c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</row>
    <row r="470" s="5" customFormat="true" spans="1:226">
      <c r="A470" s="16">
        <v>467</v>
      </c>
      <c r="B470" s="17" t="s">
        <v>945</v>
      </c>
      <c r="C470" s="17" t="s">
        <v>946</v>
      </c>
      <c r="D470" s="18">
        <v>30000</v>
      </c>
      <c r="E470" s="18">
        <v>30000</v>
      </c>
      <c r="F470" s="22">
        <v>44578</v>
      </c>
      <c r="G470" s="22">
        <v>45674</v>
      </c>
      <c r="H470" s="23">
        <v>45558</v>
      </c>
      <c r="I470" s="28">
        <v>92</v>
      </c>
      <c r="J470" s="29">
        <f t="shared" si="7"/>
        <v>351.616438356164</v>
      </c>
      <c r="K470" s="30">
        <v>4.65</v>
      </c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</row>
    <row r="471" s="5" customFormat="true" spans="1:226">
      <c r="A471" s="16">
        <v>468</v>
      </c>
      <c r="B471" s="17" t="s">
        <v>947</v>
      </c>
      <c r="C471" s="17" t="s">
        <v>948</v>
      </c>
      <c r="D471" s="18">
        <v>40000</v>
      </c>
      <c r="E471" s="18">
        <v>40000</v>
      </c>
      <c r="F471" s="22">
        <v>44578</v>
      </c>
      <c r="G471" s="22">
        <v>45674</v>
      </c>
      <c r="H471" s="23">
        <v>45558</v>
      </c>
      <c r="I471" s="28">
        <v>92</v>
      </c>
      <c r="J471" s="29">
        <f t="shared" si="7"/>
        <v>468.821917808219</v>
      </c>
      <c r="K471" s="30">
        <v>4.65</v>
      </c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</row>
    <row r="472" s="5" customFormat="true" spans="1:226">
      <c r="A472" s="16">
        <v>469</v>
      </c>
      <c r="B472" s="17" t="s">
        <v>949</v>
      </c>
      <c r="C472" s="17" t="s">
        <v>950</v>
      </c>
      <c r="D472" s="18">
        <v>30000</v>
      </c>
      <c r="E472" s="18">
        <v>30000</v>
      </c>
      <c r="F472" s="22">
        <v>44579</v>
      </c>
      <c r="G472" s="22">
        <v>45675</v>
      </c>
      <c r="H472" s="23">
        <v>45558</v>
      </c>
      <c r="I472" s="28">
        <v>92</v>
      </c>
      <c r="J472" s="29">
        <f t="shared" si="7"/>
        <v>351.616438356164</v>
      </c>
      <c r="K472" s="30">
        <v>4.65</v>
      </c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</row>
    <row r="473" s="5" customFormat="true" spans="1:226">
      <c r="A473" s="16">
        <v>470</v>
      </c>
      <c r="B473" s="17" t="s">
        <v>951</v>
      </c>
      <c r="C473" s="17" t="s">
        <v>952</v>
      </c>
      <c r="D473" s="18">
        <v>30000</v>
      </c>
      <c r="E473" s="18">
        <v>30000</v>
      </c>
      <c r="F473" s="22">
        <v>44579</v>
      </c>
      <c r="G473" s="22">
        <v>45675</v>
      </c>
      <c r="H473" s="23">
        <v>45558</v>
      </c>
      <c r="I473" s="28">
        <v>92</v>
      </c>
      <c r="J473" s="29">
        <f t="shared" si="7"/>
        <v>351.616438356164</v>
      </c>
      <c r="K473" s="30">
        <v>4.65</v>
      </c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</row>
    <row r="474" s="5" customFormat="true" spans="1:226">
      <c r="A474" s="16">
        <v>471</v>
      </c>
      <c r="B474" s="17" t="s">
        <v>953</v>
      </c>
      <c r="C474" s="17" t="s">
        <v>954</v>
      </c>
      <c r="D474" s="18">
        <v>50000</v>
      </c>
      <c r="E474" s="18">
        <v>50000</v>
      </c>
      <c r="F474" s="22">
        <v>44579</v>
      </c>
      <c r="G474" s="22">
        <v>45675</v>
      </c>
      <c r="H474" s="23">
        <v>45558</v>
      </c>
      <c r="I474" s="28">
        <v>92</v>
      </c>
      <c r="J474" s="29">
        <f t="shared" si="7"/>
        <v>586.027397260274</v>
      </c>
      <c r="K474" s="30">
        <v>4.65</v>
      </c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</row>
    <row r="475" s="5" customFormat="true" spans="1:226">
      <c r="A475" s="16">
        <v>472</v>
      </c>
      <c r="B475" s="17" t="s">
        <v>955</v>
      </c>
      <c r="C475" s="17" t="s">
        <v>956</v>
      </c>
      <c r="D475" s="18">
        <v>30000</v>
      </c>
      <c r="E475" s="18">
        <v>30000</v>
      </c>
      <c r="F475" s="22">
        <v>44579</v>
      </c>
      <c r="G475" s="22">
        <v>45675</v>
      </c>
      <c r="H475" s="23">
        <v>45558</v>
      </c>
      <c r="I475" s="28">
        <v>92</v>
      </c>
      <c r="J475" s="29">
        <f t="shared" si="7"/>
        <v>351.616438356164</v>
      </c>
      <c r="K475" s="30">
        <v>4.65</v>
      </c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</row>
    <row r="476" s="5" customFormat="true" spans="1:226">
      <c r="A476" s="16">
        <v>473</v>
      </c>
      <c r="B476" s="17" t="s">
        <v>957</v>
      </c>
      <c r="C476" s="17" t="s">
        <v>958</v>
      </c>
      <c r="D476" s="18">
        <v>40000</v>
      </c>
      <c r="E476" s="18">
        <v>40000</v>
      </c>
      <c r="F476" s="22">
        <v>44579</v>
      </c>
      <c r="G476" s="22">
        <v>45675</v>
      </c>
      <c r="H476" s="23">
        <v>45558</v>
      </c>
      <c r="I476" s="28">
        <v>92</v>
      </c>
      <c r="J476" s="29">
        <f t="shared" si="7"/>
        <v>468.821917808219</v>
      </c>
      <c r="K476" s="30">
        <v>4.65</v>
      </c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</row>
    <row r="477" s="5" customFormat="true" spans="1:226">
      <c r="A477" s="16">
        <v>474</v>
      </c>
      <c r="B477" s="17" t="s">
        <v>959</v>
      </c>
      <c r="C477" s="17" t="s">
        <v>960</v>
      </c>
      <c r="D477" s="18">
        <v>30000</v>
      </c>
      <c r="E477" s="18">
        <v>30000</v>
      </c>
      <c r="F477" s="22">
        <v>44579</v>
      </c>
      <c r="G477" s="22">
        <v>45675</v>
      </c>
      <c r="H477" s="23">
        <v>45558</v>
      </c>
      <c r="I477" s="28">
        <v>92</v>
      </c>
      <c r="J477" s="29">
        <f t="shared" si="7"/>
        <v>351.616438356164</v>
      </c>
      <c r="K477" s="30">
        <v>4.65</v>
      </c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</row>
    <row r="478" s="5" customFormat="true" spans="1:226">
      <c r="A478" s="16">
        <v>475</v>
      </c>
      <c r="B478" s="17" t="s">
        <v>961</v>
      </c>
      <c r="C478" s="17" t="s">
        <v>962</v>
      </c>
      <c r="D478" s="18">
        <v>30000</v>
      </c>
      <c r="E478" s="18">
        <v>30000</v>
      </c>
      <c r="F478" s="22">
        <v>44579</v>
      </c>
      <c r="G478" s="22">
        <v>45675</v>
      </c>
      <c r="H478" s="23">
        <v>45558</v>
      </c>
      <c r="I478" s="28">
        <v>92</v>
      </c>
      <c r="J478" s="29">
        <f t="shared" si="7"/>
        <v>351.616438356164</v>
      </c>
      <c r="K478" s="30">
        <v>4.65</v>
      </c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</row>
    <row r="479" s="5" customFormat="true" spans="1:226">
      <c r="A479" s="16">
        <v>476</v>
      </c>
      <c r="B479" s="17" t="s">
        <v>963</v>
      </c>
      <c r="C479" s="17" t="s">
        <v>964</v>
      </c>
      <c r="D479" s="18">
        <v>50000</v>
      </c>
      <c r="E479" s="18">
        <v>50000</v>
      </c>
      <c r="F479" s="22">
        <v>44579</v>
      </c>
      <c r="G479" s="22">
        <v>45675</v>
      </c>
      <c r="H479" s="23">
        <v>45558</v>
      </c>
      <c r="I479" s="28">
        <v>92</v>
      </c>
      <c r="J479" s="29">
        <f t="shared" si="7"/>
        <v>586.027397260274</v>
      </c>
      <c r="K479" s="30">
        <v>4.65</v>
      </c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</row>
    <row r="480" s="5" customFormat="true" spans="1:226">
      <c r="A480" s="16">
        <v>477</v>
      </c>
      <c r="B480" s="17" t="s">
        <v>965</v>
      </c>
      <c r="C480" s="17" t="s">
        <v>966</v>
      </c>
      <c r="D480" s="18">
        <v>30000</v>
      </c>
      <c r="E480" s="18">
        <v>30000</v>
      </c>
      <c r="F480" s="22">
        <v>44579</v>
      </c>
      <c r="G480" s="22">
        <v>45675</v>
      </c>
      <c r="H480" s="23">
        <v>45558</v>
      </c>
      <c r="I480" s="28">
        <v>92</v>
      </c>
      <c r="J480" s="29">
        <f t="shared" si="7"/>
        <v>351.616438356164</v>
      </c>
      <c r="K480" s="30">
        <v>4.65</v>
      </c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</row>
    <row r="481" s="5" customFormat="true" spans="1:226">
      <c r="A481" s="16">
        <v>478</v>
      </c>
      <c r="B481" s="17" t="s">
        <v>967</v>
      </c>
      <c r="C481" s="17" t="s">
        <v>968</v>
      </c>
      <c r="D481" s="18">
        <v>50000</v>
      </c>
      <c r="E481" s="18">
        <v>50000</v>
      </c>
      <c r="F481" s="22">
        <v>44579</v>
      </c>
      <c r="G481" s="22">
        <v>45675</v>
      </c>
      <c r="H481" s="23">
        <v>45558</v>
      </c>
      <c r="I481" s="28">
        <v>92</v>
      </c>
      <c r="J481" s="29">
        <f t="shared" si="7"/>
        <v>586.027397260274</v>
      </c>
      <c r="K481" s="30">
        <v>4.65</v>
      </c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</row>
    <row r="482" s="5" customFormat="true" spans="1:226">
      <c r="A482" s="16">
        <v>479</v>
      </c>
      <c r="B482" s="17" t="s">
        <v>969</v>
      </c>
      <c r="C482" s="17" t="s">
        <v>970</v>
      </c>
      <c r="D482" s="18">
        <v>50000</v>
      </c>
      <c r="E482" s="18">
        <v>50000</v>
      </c>
      <c r="F482" s="22">
        <v>44580</v>
      </c>
      <c r="G482" s="22">
        <v>45676</v>
      </c>
      <c r="H482" s="23">
        <v>45558</v>
      </c>
      <c r="I482" s="28">
        <v>92</v>
      </c>
      <c r="J482" s="29">
        <f t="shared" si="7"/>
        <v>586.027397260274</v>
      </c>
      <c r="K482" s="30">
        <v>4.65</v>
      </c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</row>
    <row r="483" s="5" customFormat="true" spans="1:226">
      <c r="A483" s="16">
        <v>480</v>
      </c>
      <c r="B483" s="17" t="s">
        <v>971</v>
      </c>
      <c r="C483" s="17" t="s">
        <v>972</v>
      </c>
      <c r="D483" s="18">
        <v>50000</v>
      </c>
      <c r="E483" s="18">
        <v>50000</v>
      </c>
      <c r="F483" s="22">
        <v>44580</v>
      </c>
      <c r="G483" s="22">
        <v>45676</v>
      </c>
      <c r="H483" s="23">
        <v>45558</v>
      </c>
      <c r="I483" s="28">
        <v>92</v>
      </c>
      <c r="J483" s="29">
        <f t="shared" si="7"/>
        <v>586.027397260274</v>
      </c>
      <c r="K483" s="30">
        <v>4.65</v>
      </c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</row>
    <row r="484" s="5" customFormat="true" spans="1:226">
      <c r="A484" s="16">
        <v>481</v>
      </c>
      <c r="B484" s="17" t="s">
        <v>973</v>
      </c>
      <c r="C484" s="17" t="s">
        <v>974</v>
      </c>
      <c r="D484" s="18">
        <v>50000</v>
      </c>
      <c r="E484" s="18">
        <v>50000</v>
      </c>
      <c r="F484" s="22">
        <v>44580</v>
      </c>
      <c r="G484" s="22">
        <v>45676</v>
      </c>
      <c r="H484" s="23">
        <v>45558</v>
      </c>
      <c r="I484" s="28">
        <v>92</v>
      </c>
      <c r="J484" s="29">
        <f t="shared" si="7"/>
        <v>586.027397260274</v>
      </c>
      <c r="K484" s="30">
        <v>4.65</v>
      </c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</row>
    <row r="485" s="5" customFormat="true" spans="1:226">
      <c r="A485" s="16">
        <v>482</v>
      </c>
      <c r="B485" s="17" t="s">
        <v>975</v>
      </c>
      <c r="C485" s="17" t="s">
        <v>976</v>
      </c>
      <c r="D485" s="18">
        <v>30000</v>
      </c>
      <c r="E485" s="18">
        <v>30000</v>
      </c>
      <c r="F485" s="22">
        <v>44580</v>
      </c>
      <c r="G485" s="22">
        <v>45676</v>
      </c>
      <c r="H485" s="23">
        <v>45558</v>
      </c>
      <c r="I485" s="28">
        <v>92</v>
      </c>
      <c r="J485" s="29">
        <f t="shared" si="7"/>
        <v>351.616438356164</v>
      </c>
      <c r="K485" s="30">
        <v>4.65</v>
      </c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</row>
    <row r="486" s="5" customFormat="true" spans="1:226">
      <c r="A486" s="16">
        <v>483</v>
      </c>
      <c r="B486" s="17" t="s">
        <v>977</v>
      </c>
      <c r="C486" s="17" t="s">
        <v>978</v>
      </c>
      <c r="D486" s="18">
        <v>50000</v>
      </c>
      <c r="E486" s="18">
        <v>50000</v>
      </c>
      <c r="F486" s="22">
        <v>44580</v>
      </c>
      <c r="G486" s="22">
        <v>45676</v>
      </c>
      <c r="H486" s="23">
        <v>45558</v>
      </c>
      <c r="I486" s="28">
        <v>92</v>
      </c>
      <c r="J486" s="29">
        <f t="shared" si="7"/>
        <v>586.027397260274</v>
      </c>
      <c r="K486" s="30">
        <v>4.65</v>
      </c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</row>
    <row r="487" s="5" customFormat="true" spans="1:226">
      <c r="A487" s="16">
        <v>484</v>
      </c>
      <c r="B487" s="17" t="s">
        <v>979</v>
      </c>
      <c r="C487" s="17" t="s">
        <v>980</v>
      </c>
      <c r="D487" s="18">
        <v>50000</v>
      </c>
      <c r="E487" s="18">
        <v>50000</v>
      </c>
      <c r="F487" s="22">
        <v>44580</v>
      </c>
      <c r="G487" s="22">
        <v>45676</v>
      </c>
      <c r="H487" s="23">
        <v>45558</v>
      </c>
      <c r="I487" s="28">
        <v>92</v>
      </c>
      <c r="J487" s="29">
        <f t="shared" si="7"/>
        <v>586.027397260274</v>
      </c>
      <c r="K487" s="30">
        <v>4.65</v>
      </c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</row>
    <row r="488" s="5" customFormat="true" spans="1:226">
      <c r="A488" s="16">
        <v>485</v>
      </c>
      <c r="B488" s="17" t="s">
        <v>981</v>
      </c>
      <c r="C488" s="17" t="s">
        <v>982</v>
      </c>
      <c r="D488" s="18">
        <v>30000</v>
      </c>
      <c r="E488" s="18">
        <v>30000</v>
      </c>
      <c r="F488" s="22">
        <v>44581</v>
      </c>
      <c r="G488" s="22">
        <v>45677</v>
      </c>
      <c r="H488" s="23">
        <v>45558</v>
      </c>
      <c r="I488" s="28">
        <v>92</v>
      </c>
      <c r="J488" s="29">
        <f t="shared" si="7"/>
        <v>351.616438356164</v>
      </c>
      <c r="K488" s="30">
        <v>4.65</v>
      </c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</row>
    <row r="489" s="5" customFormat="true" spans="1:226">
      <c r="A489" s="16">
        <v>486</v>
      </c>
      <c r="B489" s="17" t="s">
        <v>983</v>
      </c>
      <c r="C489" s="17" t="s">
        <v>984</v>
      </c>
      <c r="D489" s="18">
        <v>50000</v>
      </c>
      <c r="E489" s="18">
        <v>50000</v>
      </c>
      <c r="F489" s="22">
        <v>44581</v>
      </c>
      <c r="G489" s="22">
        <v>45677</v>
      </c>
      <c r="H489" s="23">
        <v>45558</v>
      </c>
      <c r="I489" s="28">
        <v>92</v>
      </c>
      <c r="J489" s="29">
        <f t="shared" si="7"/>
        <v>586.027397260274</v>
      </c>
      <c r="K489" s="30">
        <v>4.65</v>
      </c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</row>
    <row r="490" s="5" customFormat="true" spans="1:226">
      <c r="A490" s="16">
        <v>487</v>
      </c>
      <c r="B490" s="17" t="s">
        <v>985</v>
      </c>
      <c r="C490" s="17" t="s">
        <v>986</v>
      </c>
      <c r="D490" s="18">
        <v>50000</v>
      </c>
      <c r="E490" s="18">
        <v>50000</v>
      </c>
      <c r="F490" s="22">
        <v>44581</v>
      </c>
      <c r="G490" s="22">
        <v>45677</v>
      </c>
      <c r="H490" s="23">
        <v>45558</v>
      </c>
      <c r="I490" s="28">
        <v>92</v>
      </c>
      <c r="J490" s="29">
        <f t="shared" si="7"/>
        <v>586.027397260274</v>
      </c>
      <c r="K490" s="30">
        <v>4.65</v>
      </c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</row>
    <row r="491" s="5" customFormat="true" spans="1:226">
      <c r="A491" s="16">
        <v>488</v>
      </c>
      <c r="B491" s="17" t="s">
        <v>987</v>
      </c>
      <c r="C491" s="17" t="s">
        <v>988</v>
      </c>
      <c r="D491" s="18">
        <v>50000</v>
      </c>
      <c r="E491" s="18">
        <v>50000</v>
      </c>
      <c r="F491" s="22">
        <v>44581</v>
      </c>
      <c r="G491" s="22">
        <v>45677</v>
      </c>
      <c r="H491" s="23">
        <v>45558</v>
      </c>
      <c r="I491" s="28">
        <v>92</v>
      </c>
      <c r="J491" s="29">
        <f t="shared" si="7"/>
        <v>586.027397260274</v>
      </c>
      <c r="K491" s="30">
        <v>4.65</v>
      </c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</row>
    <row r="492" s="5" customFormat="true" spans="1:226">
      <c r="A492" s="16">
        <v>489</v>
      </c>
      <c r="B492" s="17" t="s">
        <v>989</v>
      </c>
      <c r="C492" s="17" t="s">
        <v>990</v>
      </c>
      <c r="D492" s="18">
        <v>20000</v>
      </c>
      <c r="E492" s="18">
        <v>20000</v>
      </c>
      <c r="F492" s="22">
        <v>44582</v>
      </c>
      <c r="G492" s="22">
        <v>45678</v>
      </c>
      <c r="H492" s="23">
        <v>45558</v>
      </c>
      <c r="I492" s="28">
        <v>92</v>
      </c>
      <c r="J492" s="29">
        <f t="shared" si="7"/>
        <v>229.369863013699</v>
      </c>
      <c r="K492" s="30">
        <v>4.55</v>
      </c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</row>
    <row r="493" s="5" customFormat="true" spans="1:226">
      <c r="A493" s="16">
        <v>490</v>
      </c>
      <c r="B493" s="17" t="s">
        <v>991</v>
      </c>
      <c r="C493" s="17" t="s">
        <v>992</v>
      </c>
      <c r="D493" s="18">
        <v>30000</v>
      </c>
      <c r="E493" s="18">
        <v>30000</v>
      </c>
      <c r="F493" s="22">
        <v>44586</v>
      </c>
      <c r="G493" s="22">
        <v>45682</v>
      </c>
      <c r="H493" s="23">
        <v>45558</v>
      </c>
      <c r="I493" s="28">
        <v>92</v>
      </c>
      <c r="J493" s="29">
        <f t="shared" si="7"/>
        <v>344.054794520548</v>
      </c>
      <c r="K493" s="30">
        <v>4.55</v>
      </c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</row>
    <row r="494" s="5" customFormat="true" spans="1:226">
      <c r="A494" s="16">
        <v>491</v>
      </c>
      <c r="B494" s="17" t="s">
        <v>993</v>
      </c>
      <c r="C494" s="17" t="s">
        <v>994</v>
      </c>
      <c r="D494" s="18">
        <v>30000</v>
      </c>
      <c r="E494" s="18">
        <v>30000</v>
      </c>
      <c r="F494" s="22">
        <v>44588</v>
      </c>
      <c r="G494" s="22">
        <v>45684</v>
      </c>
      <c r="H494" s="23">
        <v>45558</v>
      </c>
      <c r="I494" s="28">
        <v>92</v>
      </c>
      <c r="J494" s="29">
        <f t="shared" si="7"/>
        <v>344.054794520548</v>
      </c>
      <c r="K494" s="30">
        <v>4.55</v>
      </c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</row>
    <row r="495" s="5" customFormat="true" spans="1:226">
      <c r="A495" s="16">
        <v>492</v>
      </c>
      <c r="B495" s="17" t="s">
        <v>995</v>
      </c>
      <c r="C495" s="17" t="s">
        <v>996</v>
      </c>
      <c r="D495" s="18">
        <v>30000</v>
      </c>
      <c r="E495" s="18">
        <v>30000</v>
      </c>
      <c r="F495" s="22">
        <v>44606</v>
      </c>
      <c r="G495" s="22">
        <v>45702</v>
      </c>
      <c r="H495" s="23">
        <v>45558</v>
      </c>
      <c r="I495" s="28">
        <v>92</v>
      </c>
      <c r="J495" s="29">
        <f t="shared" si="7"/>
        <v>344.054794520548</v>
      </c>
      <c r="K495" s="30">
        <v>4.55</v>
      </c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</row>
    <row r="496" s="5" customFormat="true" spans="1:226">
      <c r="A496" s="16">
        <v>493</v>
      </c>
      <c r="B496" s="17" t="s">
        <v>997</v>
      </c>
      <c r="C496" s="17" t="s">
        <v>998</v>
      </c>
      <c r="D496" s="18">
        <v>50000</v>
      </c>
      <c r="E496" s="18">
        <v>50000</v>
      </c>
      <c r="F496" s="22">
        <v>44606</v>
      </c>
      <c r="G496" s="22">
        <v>45702</v>
      </c>
      <c r="H496" s="23">
        <v>45558</v>
      </c>
      <c r="I496" s="28">
        <v>92</v>
      </c>
      <c r="J496" s="29">
        <f t="shared" si="7"/>
        <v>579.72602739726</v>
      </c>
      <c r="K496" s="30">
        <v>4.6</v>
      </c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</row>
    <row r="497" s="5" customFormat="true" spans="1:226">
      <c r="A497" s="16">
        <v>494</v>
      </c>
      <c r="B497" s="17" t="s">
        <v>999</v>
      </c>
      <c r="C497" s="17" t="s">
        <v>1000</v>
      </c>
      <c r="D497" s="18">
        <v>50000</v>
      </c>
      <c r="E497" s="18">
        <v>50000</v>
      </c>
      <c r="F497" s="22">
        <v>44607</v>
      </c>
      <c r="G497" s="22">
        <v>45703</v>
      </c>
      <c r="H497" s="23">
        <v>45558</v>
      </c>
      <c r="I497" s="28">
        <v>92</v>
      </c>
      <c r="J497" s="29">
        <f t="shared" si="7"/>
        <v>579.72602739726</v>
      </c>
      <c r="K497" s="30">
        <v>4.6</v>
      </c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</row>
    <row r="498" s="5" customFormat="true" spans="1:226">
      <c r="A498" s="16">
        <v>495</v>
      </c>
      <c r="B498" s="17" t="s">
        <v>1001</v>
      </c>
      <c r="C498" s="17" t="s">
        <v>1002</v>
      </c>
      <c r="D498" s="18">
        <v>50000</v>
      </c>
      <c r="E498" s="18">
        <v>50000</v>
      </c>
      <c r="F498" s="22">
        <v>44607</v>
      </c>
      <c r="G498" s="22">
        <v>45703</v>
      </c>
      <c r="H498" s="23">
        <v>45558</v>
      </c>
      <c r="I498" s="28">
        <v>92</v>
      </c>
      <c r="J498" s="29">
        <f t="shared" si="7"/>
        <v>579.72602739726</v>
      </c>
      <c r="K498" s="30">
        <v>4.6</v>
      </c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</row>
    <row r="499" s="5" customFormat="true" spans="1:226">
      <c r="A499" s="16">
        <v>496</v>
      </c>
      <c r="B499" s="17" t="s">
        <v>1003</v>
      </c>
      <c r="C499" s="17" t="s">
        <v>1004</v>
      </c>
      <c r="D499" s="18">
        <v>50000</v>
      </c>
      <c r="E499" s="18">
        <v>50000</v>
      </c>
      <c r="F499" s="22">
        <v>44607</v>
      </c>
      <c r="G499" s="22">
        <v>45703</v>
      </c>
      <c r="H499" s="23">
        <v>45558</v>
      </c>
      <c r="I499" s="28">
        <v>92</v>
      </c>
      <c r="J499" s="29">
        <f t="shared" si="7"/>
        <v>579.72602739726</v>
      </c>
      <c r="K499" s="30">
        <v>4.6</v>
      </c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</row>
    <row r="500" s="5" customFormat="true" spans="1:226">
      <c r="A500" s="16">
        <v>497</v>
      </c>
      <c r="B500" s="17" t="s">
        <v>1005</v>
      </c>
      <c r="C500" s="17" t="s">
        <v>1006</v>
      </c>
      <c r="D500" s="18">
        <v>50000</v>
      </c>
      <c r="E500" s="18">
        <v>50000</v>
      </c>
      <c r="F500" s="22">
        <v>44607</v>
      </c>
      <c r="G500" s="22">
        <v>45703</v>
      </c>
      <c r="H500" s="23">
        <v>45558</v>
      </c>
      <c r="I500" s="28">
        <v>92</v>
      </c>
      <c r="J500" s="29">
        <f t="shared" si="7"/>
        <v>579.72602739726</v>
      </c>
      <c r="K500" s="30">
        <v>4.6</v>
      </c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</row>
    <row r="501" s="5" customFormat="true" spans="1:226">
      <c r="A501" s="16">
        <v>498</v>
      </c>
      <c r="B501" s="17" t="s">
        <v>1007</v>
      </c>
      <c r="C501" s="17" t="s">
        <v>1008</v>
      </c>
      <c r="D501" s="18">
        <v>50000</v>
      </c>
      <c r="E501" s="18">
        <v>50000</v>
      </c>
      <c r="F501" s="22">
        <v>44607</v>
      </c>
      <c r="G501" s="22">
        <v>45703</v>
      </c>
      <c r="H501" s="23">
        <v>45558</v>
      </c>
      <c r="I501" s="28">
        <v>92</v>
      </c>
      <c r="J501" s="29">
        <f t="shared" si="7"/>
        <v>579.72602739726</v>
      </c>
      <c r="K501" s="30">
        <v>4.6</v>
      </c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</row>
    <row r="502" s="5" customFormat="true" spans="1:226">
      <c r="A502" s="16">
        <v>499</v>
      </c>
      <c r="B502" s="17" t="s">
        <v>1009</v>
      </c>
      <c r="C502" s="17" t="s">
        <v>1010</v>
      </c>
      <c r="D502" s="18">
        <v>30000</v>
      </c>
      <c r="E502" s="18">
        <v>30000</v>
      </c>
      <c r="F502" s="22">
        <v>44607</v>
      </c>
      <c r="G502" s="22">
        <v>45703</v>
      </c>
      <c r="H502" s="23">
        <v>45558</v>
      </c>
      <c r="I502" s="28">
        <v>92</v>
      </c>
      <c r="J502" s="29">
        <f t="shared" si="7"/>
        <v>347.835616438356</v>
      </c>
      <c r="K502" s="30">
        <v>4.6</v>
      </c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</row>
    <row r="503" s="5" customFormat="true" spans="1:226">
      <c r="A503" s="16">
        <v>500</v>
      </c>
      <c r="B503" s="17" t="s">
        <v>1011</v>
      </c>
      <c r="C503" s="17" t="s">
        <v>1012</v>
      </c>
      <c r="D503" s="18">
        <v>40000</v>
      </c>
      <c r="E503" s="18">
        <v>20000</v>
      </c>
      <c r="F503" s="22">
        <v>44608</v>
      </c>
      <c r="G503" s="22">
        <v>45704</v>
      </c>
      <c r="H503" s="23">
        <v>45558</v>
      </c>
      <c r="I503" s="28">
        <v>92</v>
      </c>
      <c r="J503" s="29">
        <f t="shared" si="7"/>
        <v>231.890410958904</v>
      </c>
      <c r="K503" s="30">
        <v>4.6</v>
      </c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</row>
    <row r="504" s="5" customFormat="true" spans="1:226">
      <c r="A504" s="16">
        <v>501</v>
      </c>
      <c r="B504" s="17" t="s">
        <v>1013</v>
      </c>
      <c r="C504" s="17" t="s">
        <v>1014</v>
      </c>
      <c r="D504" s="18">
        <v>50000</v>
      </c>
      <c r="E504" s="18">
        <v>50000</v>
      </c>
      <c r="F504" s="22">
        <v>44608</v>
      </c>
      <c r="G504" s="22">
        <v>45704</v>
      </c>
      <c r="H504" s="23">
        <v>45558</v>
      </c>
      <c r="I504" s="28">
        <v>92</v>
      </c>
      <c r="J504" s="29">
        <f t="shared" si="7"/>
        <v>579.72602739726</v>
      </c>
      <c r="K504" s="30">
        <v>4.6</v>
      </c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</row>
    <row r="505" s="5" customFormat="true" spans="1:226">
      <c r="A505" s="16">
        <v>502</v>
      </c>
      <c r="B505" s="17" t="s">
        <v>1015</v>
      </c>
      <c r="C505" s="17" t="s">
        <v>1016</v>
      </c>
      <c r="D505" s="18">
        <v>50000</v>
      </c>
      <c r="E505" s="18">
        <v>50000</v>
      </c>
      <c r="F505" s="22">
        <v>44608</v>
      </c>
      <c r="G505" s="22">
        <v>45704</v>
      </c>
      <c r="H505" s="23">
        <v>45558</v>
      </c>
      <c r="I505" s="28">
        <v>92</v>
      </c>
      <c r="J505" s="29">
        <f t="shared" si="7"/>
        <v>579.72602739726</v>
      </c>
      <c r="K505" s="30">
        <v>4.6</v>
      </c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</row>
    <row r="506" s="5" customFormat="true" spans="1:226">
      <c r="A506" s="16">
        <v>503</v>
      </c>
      <c r="B506" s="17" t="s">
        <v>1017</v>
      </c>
      <c r="C506" s="17" t="s">
        <v>1018</v>
      </c>
      <c r="D506" s="18">
        <v>50000</v>
      </c>
      <c r="E506" s="18">
        <v>50000</v>
      </c>
      <c r="F506" s="22">
        <v>44608</v>
      </c>
      <c r="G506" s="22">
        <v>45704</v>
      </c>
      <c r="H506" s="23">
        <v>45558</v>
      </c>
      <c r="I506" s="28">
        <v>92</v>
      </c>
      <c r="J506" s="29">
        <f t="shared" si="7"/>
        <v>579.72602739726</v>
      </c>
      <c r="K506" s="30">
        <v>4.6</v>
      </c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</row>
    <row r="507" s="5" customFormat="true" spans="1:226">
      <c r="A507" s="16">
        <v>504</v>
      </c>
      <c r="B507" s="17" t="s">
        <v>1019</v>
      </c>
      <c r="C507" s="17" t="s">
        <v>1020</v>
      </c>
      <c r="D507" s="18">
        <v>30000</v>
      </c>
      <c r="E507" s="18">
        <v>30000</v>
      </c>
      <c r="F507" s="22">
        <v>44608</v>
      </c>
      <c r="G507" s="22">
        <v>45704</v>
      </c>
      <c r="H507" s="23">
        <v>45558</v>
      </c>
      <c r="I507" s="28">
        <v>92</v>
      </c>
      <c r="J507" s="29">
        <f t="shared" si="7"/>
        <v>347.835616438356</v>
      </c>
      <c r="K507" s="30">
        <v>4.6</v>
      </c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</row>
    <row r="508" s="5" customFormat="true" spans="1:226">
      <c r="A508" s="16">
        <v>505</v>
      </c>
      <c r="B508" s="17" t="s">
        <v>1021</v>
      </c>
      <c r="C508" s="17" t="s">
        <v>1022</v>
      </c>
      <c r="D508" s="18">
        <v>50000</v>
      </c>
      <c r="E508" s="18">
        <v>50000</v>
      </c>
      <c r="F508" s="22">
        <v>44608</v>
      </c>
      <c r="G508" s="22">
        <v>45704</v>
      </c>
      <c r="H508" s="23">
        <v>45558</v>
      </c>
      <c r="I508" s="28">
        <v>92</v>
      </c>
      <c r="J508" s="29">
        <f t="shared" si="7"/>
        <v>579.72602739726</v>
      </c>
      <c r="K508" s="30">
        <v>4.6</v>
      </c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</row>
    <row r="509" s="5" customFormat="true" spans="1:226">
      <c r="A509" s="16">
        <v>506</v>
      </c>
      <c r="B509" s="17" t="s">
        <v>1023</v>
      </c>
      <c r="C509" s="17" t="s">
        <v>1024</v>
      </c>
      <c r="D509" s="18">
        <v>50000</v>
      </c>
      <c r="E509" s="18">
        <v>50000</v>
      </c>
      <c r="F509" s="22">
        <v>44608</v>
      </c>
      <c r="G509" s="22">
        <v>45704</v>
      </c>
      <c r="H509" s="23">
        <v>45558</v>
      </c>
      <c r="I509" s="28">
        <v>92</v>
      </c>
      <c r="J509" s="29">
        <f t="shared" si="7"/>
        <v>579.72602739726</v>
      </c>
      <c r="K509" s="30">
        <v>4.6</v>
      </c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</row>
    <row r="510" s="5" customFormat="true" spans="1:226">
      <c r="A510" s="16">
        <v>507</v>
      </c>
      <c r="B510" s="17" t="s">
        <v>1025</v>
      </c>
      <c r="C510" s="17" t="s">
        <v>1026</v>
      </c>
      <c r="D510" s="18">
        <v>30000</v>
      </c>
      <c r="E510" s="18">
        <v>30000</v>
      </c>
      <c r="F510" s="22">
        <v>44610</v>
      </c>
      <c r="G510" s="22">
        <v>45706</v>
      </c>
      <c r="H510" s="23">
        <v>45558</v>
      </c>
      <c r="I510" s="28">
        <v>92</v>
      </c>
      <c r="J510" s="29">
        <f t="shared" si="7"/>
        <v>347.835616438356</v>
      </c>
      <c r="K510" s="30">
        <v>4.6</v>
      </c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</row>
    <row r="511" s="5" customFormat="true" spans="1:226">
      <c r="A511" s="16">
        <v>508</v>
      </c>
      <c r="B511" s="17" t="s">
        <v>1027</v>
      </c>
      <c r="C511" s="17" t="s">
        <v>1028</v>
      </c>
      <c r="D511" s="18">
        <v>50000</v>
      </c>
      <c r="E511" s="18">
        <v>50000</v>
      </c>
      <c r="F511" s="22">
        <v>44610</v>
      </c>
      <c r="G511" s="22">
        <v>45706</v>
      </c>
      <c r="H511" s="23">
        <v>45558</v>
      </c>
      <c r="I511" s="28">
        <v>92</v>
      </c>
      <c r="J511" s="29">
        <f t="shared" si="7"/>
        <v>579.72602739726</v>
      </c>
      <c r="K511" s="30">
        <v>4.6</v>
      </c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</row>
    <row r="512" s="5" customFormat="true" spans="1:226">
      <c r="A512" s="16">
        <v>509</v>
      </c>
      <c r="B512" s="17" t="s">
        <v>1029</v>
      </c>
      <c r="C512" s="17" t="s">
        <v>1030</v>
      </c>
      <c r="D512" s="18">
        <v>30000</v>
      </c>
      <c r="E512" s="18">
        <v>30000</v>
      </c>
      <c r="F512" s="22">
        <v>44613</v>
      </c>
      <c r="G512" s="22">
        <v>45709</v>
      </c>
      <c r="H512" s="23">
        <v>45558</v>
      </c>
      <c r="I512" s="28">
        <v>92</v>
      </c>
      <c r="J512" s="29">
        <f t="shared" si="7"/>
        <v>347.835616438356</v>
      </c>
      <c r="K512" s="30">
        <v>4.6</v>
      </c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</row>
    <row r="513" s="5" customFormat="true" spans="1:226">
      <c r="A513" s="16">
        <v>510</v>
      </c>
      <c r="B513" s="17" t="s">
        <v>1031</v>
      </c>
      <c r="C513" s="17" t="s">
        <v>1032</v>
      </c>
      <c r="D513" s="18">
        <v>30000</v>
      </c>
      <c r="E513" s="18">
        <v>30000</v>
      </c>
      <c r="F513" s="22">
        <v>44613</v>
      </c>
      <c r="G513" s="22">
        <v>45709</v>
      </c>
      <c r="H513" s="23">
        <v>45558</v>
      </c>
      <c r="I513" s="28">
        <v>92</v>
      </c>
      <c r="J513" s="29">
        <f t="shared" si="7"/>
        <v>347.835616438356</v>
      </c>
      <c r="K513" s="30">
        <v>4.6</v>
      </c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</row>
    <row r="514" s="5" customFormat="true" spans="1:226">
      <c r="A514" s="16">
        <v>511</v>
      </c>
      <c r="B514" s="17" t="s">
        <v>1033</v>
      </c>
      <c r="C514" s="17" t="s">
        <v>1034</v>
      </c>
      <c r="D514" s="18">
        <v>30000</v>
      </c>
      <c r="E514" s="18">
        <v>30000</v>
      </c>
      <c r="F514" s="22">
        <v>44613</v>
      </c>
      <c r="G514" s="22">
        <v>45709</v>
      </c>
      <c r="H514" s="23">
        <v>45558</v>
      </c>
      <c r="I514" s="28">
        <v>92</v>
      </c>
      <c r="J514" s="29">
        <f t="shared" si="7"/>
        <v>347.835616438356</v>
      </c>
      <c r="K514" s="30">
        <v>4.6</v>
      </c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</row>
    <row r="515" s="5" customFormat="true" spans="1:226">
      <c r="A515" s="16">
        <v>512</v>
      </c>
      <c r="B515" s="17" t="s">
        <v>1035</v>
      </c>
      <c r="C515" s="17" t="s">
        <v>1036</v>
      </c>
      <c r="D515" s="18">
        <v>50000</v>
      </c>
      <c r="E515" s="18">
        <v>50000</v>
      </c>
      <c r="F515" s="22">
        <v>44613</v>
      </c>
      <c r="G515" s="22">
        <v>45709</v>
      </c>
      <c r="H515" s="23">
        <v>45558</v>
      </c>
      <c r="I515" s="28">
        <v>92</v>
      </c>
      <c r="J515" s="29">
        <f t="shared" si="7"/>
        <v>579.72602739726</v>
      </c>
      <c r="K515" s="30">
        <v>4.6</v>
      </c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</row>
    <row r="516" s="5" customFormat="true" spans="1:226">
      <c r="A516" s="16">
        <v>513</v>
      </c>
      <c r="B516" s="17" t="s">
        <v>1037</v>
      </c>
      <c r="C516" s="17" t="s">
        <v>1038</v>
      </c>
      <c r="D516" s="18">
        <v>20000</v>
      </c>
      <c r="E516" s="18">
        <v>20000</v>
      </c>
      <c r="F516" s="22">
        <v>44613</v>
      </c>
      <c r="G516" s="22">
        <v>45709</v>
      </c>
      <c r="H516" s="23">
        <v>45558</v>
      </c>
      <c r="I516" s="28">
        <v>92</v>
      </c>
      <c r="J516" s="29">
        <f t="shared" ref="J516:J579" si="8">K516%/365*I516*E516</f>
        <v>231.890410958904</v>
      </c>
      <c r="K516" s="30">
        <v>4.6</v>
      </c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</row>
    <row r="517" s="5" customFormat="true" spans="1:226">
      <c r="A517" s="16">
        <v>514</v>
      </c>
      <c r="B517" s="17" t="s">
        <v>1039</v>
      </c>
      <c r="C517" s="17" t="s">
        <v>1040</v>
      </c>
      <c r="D517" s="18">
        <v>30000</v>
      </c>
      <c r="E517" s="18">
        <v>30000</v>
      </c>
      <c r="F517" s="22">
        <v>44614</v>
      </c>
      <c r="G517" s="22">
        <v>45710</v>
      </c>
      <c r="H517" s="23">
        <v>45558</v>
      </c>
      <c r="I517" s="28">
        <v>92</v>
      </c>
      <c r="J517" s="29">
        <f t="shared" si="8"/>
        <v>347.835616438356</v>
      </c>
      <c r="K517" s="30">
        <v>4.6</v>
      </c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</row>
    <row r="518" s="5" customFormat="true" spans="1:226">
      <c r="A518" s="16">
        <v>515</v>
      </c>
      <c r="B518" s="17" t="s">
        <v>1041</v>
      </c>
      <c r="C518" s="17" t="s">
        <v>1042</v>
      </c>
      <c r="D518" s="18">
        <v>50000</v>
      </c>
      <c r="E518" s="18">
        <v>50000</v>
      </c>
      <c r="F518" s="22">
        <v>44616</v>
      </c>
      <c r="G518" s="22">
        <v>45712</v>
      </c>
      <c r="H518" s="23">
        <v>45558</v>
      </c>
      <c r="I518" s="28">
        <v>92</v>
      </c>
      <c r="J518" s="29">
        <f t="shared" si="8"/>
        <v>579.72602739726</v>
      </c>
      <c r="K518" s="30">
        <v>4.6</v>
      </c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</row>
    <row r="519" s="5" customFormat="true" spans="1:226">
      <c r="A519" s="16">
        <v>516</v>
      </c>
      <c r="B519" s="17" t="s">
        <v>1043</v>
      </c>
      <c r="C519" s="17" t="s">
        <v>1044</v>
      </c>
      <c r="D519" s="18">
        <v>30000</v>
      </c>
      <c r="E519" s="18">
        <v>30000</v>
      </c>
      <c r="F519" s="22">
        <v>44616</v>
      </c>
      <c r="G519" s="22">
        <v>45712</v>
      </c>
      <c r="H519" s="23">
        <v>45558</v>
      </c>
      <c r="I519" s="28">
        <v>92</v>
      </c>
      <c r="J519" s="29">
        <f t="shared" si="8"/>
        <v>347.835616438356</v>
      </c>
      <c r="K519" s="30">
        <v>4.6</v>
      </c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</row>
    <row r="520" s="5" customFormat="true" spans="1:226">
      <c r="A520" s="16">
        <v>517</v>
      </c>
      <c r="B520" s="17" t="s">
        <v>1045</v>
      </c>
      <c r="C520" s="17" t="s">
        <v>1046</v>
      </c>
      <c r="D520" s="18">
        <v>20000</v>
      </c>
      <c r="E520" s="18">
        <v>20000</v>
      </c>
      <c r="F520" s="22">
        <v>44616</v>
      </c>
      <c r="G520" s="22">
        <v>45712</v>
      </c>
      <c r="H520" s="23">
        <v>45558</v>
      </c>
      <c r="I520" s="28">
        <v>92</v>
      </c>
      <c r="J520" s="29">
        <f t="shared" si="8"/>
        <v>231.890410958904</v>
      </c>
      <c r="K520" s="30">
        <v>4.6</v>
      </c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</row>
    <row r="521" s="5" customFormat="true" spans="1:226">
      <c r="A521" s="16">
        <v>518</v>
      </c>
      <c r="B521" s="17" t="s">
        <v>1047</v>
      </c>
      <c r="C521" s="17" t="s">
        <v>1048</v>
      </c>
      <c r="D521" s="18">
        <v>50000</v>
      </c>
      <c r="E521" s="18">
        <v>50000</v>
      </c>
      <c r="F521" s="22">
        <v>44622</v>
      </c>
      <c r="G521" s="22">
        <v>45718</v>
      </c>
      <c r="H521" s="23">
        <v>45558</v>
      </c>
      <c r="I521" s="28">
        <v>92</v>
      </c>
      <c r="J521" s="29">
        <f t="shared" si="8"/>
        <v>579.72602739726</v>
      </c>
      <c r="K521" s="30">
        <v>4.6</v>
      </c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</row>
    <row r="522" s="5" customFormat="true" spans="1:226">
      <c r="A522" s="16">
        <v>519</v>
      </c>
      <c r="B522" s="17" t="s">
        <v>1049</v>
      </c>
      <c r="C522" s="17" t="s">
        <v>1050</v>
      </c>
      <c r="D522" s="18">
        <v>30000</v>
      </c>
      <c r="E522" s="18">
        <v>30000</v>
      </c>
      <c r="F522" s="22">
        <v>44627</v>
      </c>
      <c r="G522" s="22">
        <v>45723</v>
      </c>
      <c r="H522" s="23">
        <v>45558</v>
      </c>
      <c r="I522" s="28">
        <v>92</v>
      </c>
      <c r="J522" s="29">
        <f t="shared" si="8"/>
        <v>347.835616438356</v>
      </c>
      <c r="K522" s="30">
        <v>4.6</v>
      </c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</row>
    <row r="523" s="5" customFormat="true" spans="1:226">
      <c r="A523" s="16">
        <v>520</v>
      </c>
      <c r="B523" s="17" t="s">
        <v>1051</v>
      </c>
      <c r="C523" s="17" t="s">
        <v>1052</v>
      </c>
      <c r="D523" s="18">
        <v>20000</v>
      </c>
      <c r="E523" s="18">
        <v>20000</v>
      </c>
      <c r="F523" s="22">
        <v>44628</v>
      </c>
      <c r="G523" s="22">
        <v>45724</v>
      </c>
      <c r="H523" s="23">
        <v>45558</v>
      </c>
      <c r="I523" s="28">
        <v>92</v>
      </c>
      <c r="J523" s="29">
        <f t="shared" si="8"/>
        <v>231.890410958904</v>
      </c>
      <c r="K523" s="30">
        <v>4.6</v>
      </c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</row>
    <row r="524" s="5" customFormat="true" spans="1:226">
      <c r="A524" s="16">
        <v>521</v>
      </c>
      <c r="B524" s="17" t="s">
        <v>1053</v>
      </c>
      <c r="C524" s="17" t="s">
        <v>1054</v>
      </c>
      <c r="D524" s="18">
        <v>20000</v>
      </c>
      <c r="E524" s="18">
        <v>20000</v>
      </c>
      <c r="F524" s="22">
        <v>44630</v>
      </c>
      <c r="G524" s="22">
        <v>45726</v>
      </c>
      <c r="H524" s="23">
        <v>45558</v>
      </c>
      <c r="I524" s="28">
        <v>92</v>
      </c>
      <c r="J524" s="29">
        <f t="shared" si="8"/>
        <v>231.890410958904</v>
      </c>
      <c r="K524" s="30">
        <v>4.6</v>
      </c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</row>
    <row r="525" s="5" customFormat="true" spans="1:226">
      <c r="A525" s="16">
        <v>522</v>
      </c>
      <c r="B525" s="17" t="s">
        <v>1055</v>
      </c>
      <c r="C525" s="17" t="s">
        <v>1056</v>
      </c>
      <c r="D525" s="18">
        <v>20000</v>
      </c>
      <c r="E525" s="18">
        <v>20000</v>
      </c>
      <c r="F525" s="22">
        <v>44631</v>
      </c>
      <c r="G525" s="22">
        <v>45727</v>
      </c>
      <c r="H525" s="23">
        <v>45558</v>
      </c>
      <c r="I525" s="28">
        <v>92</v>
      </c>
      <c r="J525" s="29">
        <f t="shared" si="8"/>
        <v>231.890410958904</v>
      </c>
      <c r="K525" s="30">
        <v>4.6</v>
      </c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</row>
    <row r="526" s="5" customFormat="true" spans="1:226">
      <c r="A526" s="16">
        <v>523</v>
      </c>
      <c r="B526" s="17" t="s">
        <v>1057</v>
      </c>
      <c r="C526" s="17" t="s">
        <v>1058</v>
      </c>
      <c r="D526" s="18">
        <v>50000</v>
      </c>
      <c r="E526" s="18">
        <v>50000</v>
      </c>
      <c r="F526" s="22">
        <v>44631</v>
      </c>
      <c r="G526" s="22">
        <v>45727</v>
      </c>
      <c r="H526" s="23">
        <v>45558</v>
      </c>
      <c r="I526" s="28">
        <v>92</v>
      </c>
      <c r="J526" s="29">
        <f t="shared" si="8"/>
        <v>579.72602739726</v>
      </c>
      <c r="K526" s="30">
        <v>4.6</v>
      </c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</row>
    <row r="527" s="5" customFormat="true" spans="1:226">
      <c r="A527" s="16">
        <v>524</v>
      </c>
      <c r="B527" s="17" t="s">
        <v>1059</v>
      </c>
      <c r="C527" s="17" t="s">
        <v>1060</v>
      </c>
      <c r="D527" s="18">
        <v>30000</v>
      </c>
      <c r="E527" s="18">
        <v>30000</v>
      </c>
      <c r="F527" s="22">
        <v>44631</v>
      </c>
      <c r="G527" s="22">
        <v>45727</v>
      </c>
      <c r="H527" s="23">
        <v>45558</v>
      </c>
      <c r="I527" s="28">
        <v>92</v>
      </c>
      <c r="J527" s="29">
        <f t="shared" si="8"/>
        <v>347.835616438356</v>
      </c>
      <c r="K527" s="30">
        <v>4.6</v>
      </c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</row>
    <row r="528" s="5" customFormat="true" spans="1:226">
      <c r="A528" s="16">
        <v>525</v>
      </c>
      <c r="B528" s="17" t="s">
        <v>1061</v>
      </c>
      <c r="C528" s="17" t="s">
        <v>1062</v>
      </c>
      <c r="D528" s="18">
        <v>50000</v>
      </c>
      <c r="E528" s="18">
        <v>50000</v>
      </c>
      <c r="F528" s="22">
        <v>44638</v>
      </c>
      <c r="G528" s="22">
        <v>45734</v>
      </c>
      <c r="H528" s="23">
        <v>45558</v>
      </c>
      <c r="I528" s="28">
        <v>92</v>
      </c>
      <c r="J528" s="29">
        <f t="shared" si="8"/>
        <v>579.72602739726</v>
      </c>
      <c r="K528" s="30">
        <v>4.6</v>
      </c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</row>
    <row r="529" s="5" customFormat="true" spans="1:226">
      <c r="A529" s="16">
        <v>526</v>
      </c>
      <c r="B529" s="17" t="s">
        <v>1063</v>
      </c>
      <c r="C529" s="17" t="s">
        <v>1064</v>
      </c>
      <c r="D529" s="18">
        <v>50000</v>
      </c>
      <c r="E529" s="18">
        <v>50000</v>
      </c>
      <c r="F529" s="22">
        <v>44641</v>
      </c>
      <c r="G529" s="22">
        <v>45737</v>
      </c>
      <c r="H529" s="23">
        <v>45558</v>
      </c>
      <c r="I529" s="28">
        <v>92</v>
      </c>
      <c r="J529" s="29">
        <f t="shared" si="8"/>
        <v>579.72602739726</v>
      </c>
      <c r="K529" s="30">
        <v>4.6</v>
      </c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</row>
    <row r="530" s="5" customFormat="true" spans="1:226">
      <c r="A530" s="16">
        <v>527</v>
      </c>
      <c r="B530" s="17" t="s">
        <v>1065</v>
      </c>
      <c r="C530" s="17" t="s">
        <v>1066</v>
      </c>
      <c r="D530" s="18">
        <v>50000</v>
      </c>
      <c r="E530" s="18">
        <v>50000</v>
      </c>
      <c r="F530" s="22">
        <v>44653</v>
      </c>
      <c r="G530" s="22">
        <v>45749</v>
      </c>
      <c r="H530" s="23">
        <v>45558</v>
      </c>
      <c r="I530" s="28">
        <v>92</v>
      </c>
      <c r="J530" s="29">
        <f t="shared" si="8"/>
        <v>579.72602739726</v>
      </c>
      <c r="K530" s="30">
        <v>4.6</v>
      </c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</row>
    <row r="531" s="5" customFormat="true" spans="1:226">
      <c r="A531" s="16">
        <v>528</v>
      </c>
      <c r="B531" s="17" t="s">
        <v>1067</v>
      </c>
      <c r="C531" s="17" t="s">
        <v>1068</v>
      </c>
      <c r="D531" s="18">
        <v>50000</v>
      </c>
      <c r="E531" s="18">
        <v>50000</v>
      </c>
      <c r="F531" s="22">
        <v>44653</v>
      </c>
      <c r="G531" s="22">
        <v>45749</v>
      </c>
      <c r="H531" s="23">
        <v>45558</v>
      </c>
      <c r="I531" s="28">
        <v>92</v>
      </c>
      <c r="J531" s="29">
        <f t="shared" si="8"/>
        <v>579.72602739726</v>
      </c>
      <c r="K531" s="30">
        <v>4.6</v>
      </c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</row>
    <row r="532" s="5" customFormat="true" spans="1:226">
      <c r="A532" s="16">
        <v>529</v>
      </c>
      <c r="B532" s="17" t="s">
        <v>1069</v>
      </c>
      <c r="C532" s="17" t="s">
        <v>1070</v>
      </c>
      <c r="D532" s="18">
        <v>50000</v>
      </c>
      <c r="E532" s="18">
        <v>50000</v>
      </c>
      <c r="F532" s="22">
        <v>44653</v>
      </c>
      <c r="G532" s="22">
        <v>45749</v>
      </c>
      <c r="H532" s="23">
        <v>45558</v>
      </c>
      <c r="I532" s="28">
        <v>92</v>
      </c>
      <c r="J532" s="29">
        <f t="shared" si="8"/>
        <v>579.72602739726</v>
      </c>
      <c r="K532" s="30">
        <v>4.6</v>
      </c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</row>
    <row r="533" s="5" customFormat="true" spans="1:226">
      <c r="A533" s="16">
        <v>530</v>
      </c>
      <c r="B533" s="17" t="s">
        <v>1071</v>
      </c>
      <c r="C533" s="17" t="s">
        <v>1072</v>
      </c>
      <c r="D533" s="18">
        <v>50000</v>
      </c>
      <c r="E533" s="18">
        <v>50000</v>
      </c>
      <c r="F533" s="22">
        <v>44653</v>
      </c>
      <c r="G533" s="22">
        <v>45749</v>
      </c>
      <c r="H533" s="23">
        <v>45558</v>
      </c>
      <c r="I533" s="28">
        <v>92</v>
      </c>
      <c r="J533" s="29">
        <f t="shared" si="8"/>
        <v>579.72602739726</v>
      </c>
      <c r="K533" s="30">
        <v>4.6</v>
      </c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</row>
    <row r="534" s="5" customFormat="true" spans="1:226">
      <c r="A534" s="16">
        <v>531</v>
      </c>
      <c r="B534" s="17" t="s">
        <v>1073</v>
      </c>
      <c r="C534" s="17" t="s">
        <v>1074</v>
      </c>
      <c r="D534" s="18">
        <v>50000</v>
      </c>
      <c r="E534" s="18">
        <v>50000</v>
      </c>
      <c r="F534" s="22">
        <v>44653</v>
      </c>
      <c r="G534" s="22">
        <v>45749</v>
      </c>
      <c r="H534" s="23">
        <v>45558</v>
      </c>
      <c r="I534" s="28">
        <v>92</v>
      </c>
      <c r="J534" s="29">
        <f t="shared" si="8"/>
        <v>579.72602739726</v>
      </c>
      <c r="K534" s="30">
        <v>4.6</v>
      </c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</row>
    <row r="535" s="5" customFormat="true" spans="1:226">
      <c r="A535" s="16">
        <v>532</v>
      </c>
      <c r="B535" s="17" t="s">
        <v>1075</v>
      </c>
      <c r="C535" s="17" t="s">
        <v>1076</v>
      </c>
      <c r="D535" s="18">
        <v>30000</v>
      </c>
      <c r="E535" s="18">
        <v>30000</v>
      </c>
      <c r="F535" s="22">
        <v>44653</v>
      </c>
      <c r="G535" s="22">
        <v>45749</v>
      </c>
      <c r="H535" s="23">
        <v>45558</v>
      </c>
      <c r="I535" s="28">
        <v>92</v>
      </c>
      <c r="J535" s="29">
        <f t="shared" si="8"/>
        <v>347.835616438356</v>
      </c>
      <c r="K535" s="30">
        <v>4.6</v>
      </c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</row>
    <row r="536" s="5" customFormat="true" spans="1:226">
      <c r="A536" s="16">
        <v>533</v>
      </c>
      <c r="B536" s="17" t="s">
        <v>1077</v>
      </c>
      <c r="C536" s="17" t="s">
        <v>1078</v>
      </c>
      <c r="D536" s="18">
        <v>50000</v>
      </c>
      <c r="E536" s="18">
        <v>50000</v>
      </c>
      <c r="F536" s="22">
        <v>44653</v>
      </c>
      <c r="G536" s="22">
        <v>45749</v>
      </c>
      <c r="H536" s="23">
        <v>45558</v>
      </c>
      <c r="I536" s="28">
        <v>92</v>
      </c>
      <c r="J536" s="29">
        <f t="shared" si="8"/>
        <v>579.72602739726</v>
      </c>
      <c r="K536" s="30">
        <v>4.6</v>
      </c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</row>
    <row r="537" s="5" customFormat="true" spans="1:226">
      <c r="A537" s="16">
        <v>534</v>
      </c>
      <c r="B537" s="17" t="s">
        <v>1079</v>
      </c>
      <c r="C537" s="17" t="s">
        <v>1080</v>
      </c>
      <c r="D537" s="18">
        <v>50000</v>
      </c>
      <c r="E537" s="18">
        <v>50000</v>
      </c>
      <c r="F537" s="22">
        <v>44653</v>
      </c>
      <c r="G537" s="22">
        <v>45749</v>
      </c>
      <c r="H537" s="23">
        <v>45558</v>
      </c>
      <c r="I537" s="28">
        <v>92</v>
      </c>
      <c r="J537" s="29">
        <f t="shared" si="8"/>
        <v>579.72602739726</v>
      </c>
      <c r="K537" s="30">
        <v>4.6</v>
      </c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</row>
    <row r="538" s="5" customFormat="true" spans="1:226">
      <c r="A538" s="16">
        <v>535</v>
      </c>
      <c r="B538" s="17" t="s">
        <v>1081</v>
      </c>
      <c r="C538" s="17" t="s">
        <v>1082</v>
      </c>
      <c r="D538" s="18">
        <v>20000</v>
      </c>
      <c r="E538" s="18">
        <v>20000</v>
      </c>
      <c r="F538" s="22">
        <v>44653</v>
      </c>
      <c r="G538" s="22">
        <v>45749</v>
      </c>
      <c r="H538" s="23">
        <v>45558</v>
      </c>
      <c r="I538" s="28">
        <v>92</v>
      </c>
      <c r="J538" s="29">
        <f t="shared" si="8"/>
        <v>231.890410958904</v>
      </c>
      <c r="K538" s="30">
        <v>4.6</v>
      </c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</row>
    <row r="539" s="5" customFormat="true" spans="1:226">
      <c r="A539" s="16">
        <v>536</v>
      </c>
      <c r="B539" s="17" t="s">
        <v>1083</v>
      </c>
      <c r="C539" s="17" t="s">
        <v>1084</v>
      </c>
      <c r="D539" s="18">
        <v>50000</v>
      </c>
      <c r="E539" s="18">
        <v>50000</v>
      </c>
      <c r="F539" s="22">
        <v>44653</v>
      </c>
      <c r="G539" s="22">
        <v>45749</v>
      </c>
      <c r="H539" s="23">
        <v>45558</v>
      </c>
      <c r="I539" s="28">
        <v>92</v>
      </c>
      <c r="J539" s="29">
        <f t="shared" si="8"/>
        <v>579.72602739726</v>
      </c>
      <c r="K539" s="30">
        <v>4.6</v>
      </c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</row>
    <row r="540" s="5" customFormat="true" spans="1:226">
      <c r="A540" s="16">
        <v>537</v>
      </c>
      <c r="B540" s="17" t="s">
        <v>1085</v>
      </c>
      <c r="C540" s="17" t="s">
        <v>1086</v>
      </c>
      <c r="D540" s="18">
        <v>50000</v>
      </c>
      <c r="E540" s="18">
        <v>50000</v>
      </c>
      <c r="F540" s="22">
        <v>44653</v>
      </c>
      <c r="G540" s="22">
        <v>45749</v>
      </c>
      <c r="H540" s="23">
        <v>45558</v>
      </c>
      <c r="I540" s="28">
        <v>92</v>
      </c>
      <c r="J540" s="29">
        <f t="shared" si="8"/>
        <v>579.72602739726</v>
      </c>
      <c r="K540" s="30">
        <v>4.6</v>
      </c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</row>
    <row r="541" s="5" customFormat="true" spans="1:226">
      <c r="A541" s="16">
        <v>538</v>
      </c>
      <c r="B541" s="17" t="s">
        <v>1087</v>
      </c>
      <c r="C541" s="17" t="s">
        <v>1088</v>
      </c>
      <c r="D541" s="18">
        <v>30000</v>
      </c>
      <c r="E541" s="18">
        <v>30000</v>
      </c>
      <c r="F541" s="22">
        <v>44657</v>
      </c>
      <c r="G541" s="22">
        <v>45753</v>
      </c>
      <c r="H541" s="23">
        <v>45558</v>
      </c>
      <c r="I541" s="28">
        <v>92</v>
      </c>
      <c r="J541" s="29">
        <f t="shared" si="8"/>
        <v>347.835616438356</v>
      </c>
      <c r="K541" s="30">
        <v>4.6</v>
      </c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</row>
    <row r="542" s="5" customFormat="true" spans="1:226">
      <c r="A542" s="16">
        <v>539</v>
      </c>
      <c r="B542" s="17" t="s">
        <v>1089</v>
      </c>
      <c r="C542" s="17" t="s">
        <v>1090</v>
      </c>
      <c r="D542" s="18">
        <v>50000</v>
      </c>
      <c r="E542" s="18">
        <v>50000</v>
      </c>
      <c r="F542" s="22">
        <v>44657</v>
      </c>
      <c r="G542" s="22">
        <v>45753</v>
      </c>
      <c r="H542" s="23">
        <v>45558</v>
      </c>
      <c r="I542" s="28">
        <v>92</v>
      </c>
      <c r="J542" s="29">
        <f t="shared" si="8"/>
        <v>579.72602739726</v>
      </c>
      <c r="K542" s="30">
        <v>4.6</v>
      </c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</row>
    <row r="543" s="5" customFormat="true" spans="1:226">
      <c r="A543" s="16">
        <v>540</v>
      </c>
      <c r="B543" s="17" t="s">
        <v>1091</v>
      </c>
      <c r="C543" s="17" t="s">
        <v>1092</v>
      </c>
      <c r="D543" s="18">
        <v>50000</v>
      </c>
      <c r="E543" s="18">
        <v>50000</v>
      </c>
      <c r="F543" s="22">
        <v>44657</v>
      </c>
      <c r="G543" s="22">
        <v>45753</v>
      </c>
      <c r="H543" s="23">
        <v>45558</v>
      </c>
      <c r="I543" s="28">
        <v>92</v>
      </c>
      <c r="J543" s="29">
        <f t="shared" si="8"/>
        <v>579.72602739726</v>
      </c>
      <c r="K543" s="30">
        <v>4.6</v>
      </c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</row>
    <row r="544" s="5" customFormat="true" spans="1:226">
      <c r="A544" s="16">
        <v>541</v>
      </c>
      <c r="B544" s="17" t="s">
        <v>1093</v>
      </c>
      <c r="C544" s="17" t="s">
        <v>1094</v>
      </c>
      <c r="D544" s="18">
        <v>50000</v>
      </c>
      <c r="E544" s="18">
        <v>50000</v>
      </c>
      <c r="F544" s="22">
        <v>44657</v>
      </c>
      <c r="G544" s="22">
        <v>45753</v>
      </c>
      <c r="H544" s="23">
        <v>45558</v>
      </c>
      <c r="I544" s="28">
        <v>92</v>
      </c>
      <c r="J544" s="29">
        <f t="shared" si="8"/>
        <v>579.72602739726</v>
      </c>
      <c r="K544" s="30">
        <v>4.6</v>
      </c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</row>
    <row r="545" s="5" customFormat="true" spans="1:226">
      <c r="A545" s="16">
        <v>542</v>
      </c>
      <c r="B545" s="17" t="s">
        <v>1095</v>
      </c>
      <c r="C545" s="17" t="s">
        <v>1096</v>
      </c>
      <c r="D545" s="18">
        <v>50000</v>
      </c>
      <c r="E545" s="18">
        <v>50000</v>
      </c>
      <c r="F545" s="22">
        <v>44657</v>
      </c>
      <c r="G545" s="22">
        <v>45753</v>
      </c>
      <c r="H545" s="23">
        <v>45558</v>
      </c>
      <c r="I545" s="28">
        <v>92</v>
      </c>
      <c r="J545" s="29">
        <f t="shared" si="8"/>
        <v>579.72602739726</v>
      </c>
      <c r="K545" s="30">
        <v>4.6</v>
      </c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</row>
    <row r="546" s="5" customFormat="true" spans="1:226">
      <c r="A546" s="16">
        <v>543</v>
      </c>
      <c r="B546" s="17" t="s">
        <v>1097</v>
      </c>
      <c r="C546" s="17" t="s">
        <v>1098</v>
      </c>
      <c r="D546" s="18">
        <v>50000</v>
      </c>
      <c r="E546" s="18">
        <v>50000</v>
      </c>
      <c r="F546" s="22">
        <v>44657</v>
      </c>
      <c r="G546" s="22">
        <v>45753</v>
      </c>
      <c r="H546" s="23">
        <v>45558</v>
      </c>
      <c r="I546" s="28">
        <v>92</v>
      </c>
      <c r="J546" s="29">
        <f t="shared" si="8"/>
        <v>579.72602739726</v>
      </c>
      <c r="K546" s="30">
        <v>4.6</v>
      </c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</row>
    <row r="547" s="5" customFormat="true" spans="1:226">
      <c r="A547" s="16">
        <v>544</v>
      </c>
      <c r="B547" s="17" t="s">
        <v>1099</v>
      </c>
      <c r="C547" s="17" t="s">
        <v>1100</v>
      </c>
      <c r="D547" s="18">
        <v>50000</v>
      </c>
      <c r="E547" s="18">
        <v>50000</v>
      </c>
      <c r="F547" s="22">
        <v>44657</v>
      </c>
      <c r="G547" s="22">
        <v>45753</v>
      </c>
      <c r="H547" s="23">
        <v>45558</v>
      </c>
      <c r="I547" s="28">
        <v>92</v>
      </c>
      <c r="J547" s="29">
        <f t="shared" si="8"/>
        <v>579.72602739726</v>
      </c>
      <c r="K547" s="30">
        <v>4.6</v>
      </c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</row>
    <row r="548" s="5" customFormat="true" spans="1:226">
      <c r="A548" s="16">
        <v>545</v>
      </c>
      <c r="B548" s="17" t="s">
        <v>1101</v>
      </c>
      <c r="C548" s="17" t="s">
        <v>1102</v>
      </c>
      <c r="D548" s="18">
        <v>50000</v>
      </c>
      <c r="E548" s="18">
        <v>50000</v>
      </c>
      <c r="F548" s="22">
        <v>44657</v>
      </c>
      <c r="G548" s="22">
        <v>45753</v>
      </c>
      <c r="H548" s="23">
        <v>45558</v>
      </c>
      <c r="I548" s="28">
        <v>92</v>
      </c>
      <c r="J548" s="29">
        <f t="shared" si="8"/>
        <v>579.72602739726</v>
      </c>
      <c r="K548" s="30">
        <v>4.6</v>
      </c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</row>
    <row r="549" s="5" customFormat="true" spans="1:226">
      <c r="A549" s="16">
        <v>546</v>
      </c>
      <c r="B549" s="17" t="s">
        <v>1103</v>
      </c>
      <c r="C549" s="17" t="s">
        <v>1104</v>
      </c>
      <c r="D549" s="18">
        <v>50000</v>
      </c>
      <c r="E549" s="18">
        <v>50000</v>
      </c>
      <c r="F549" s="22">
        <v>44657</v>
      </c>
      <c r="G549" s="22">
        <v>45753</v>
      </c>
      <c r="H549" s="23">
        <v>45558</v>
      </c>
      <c r="I549" s="28">
        <v>92</v>
      </c>
      <c r="J549" s="29">
        <f t="shared" si="8"/>
        <v>579.72602739726</v>
      </c>
      <c r="K549" s="30">
        <v>4.6</v>
      </c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</row>
    <row r="550" s="5" customFormat="true" spans="1:226">
      <c r="A550" s="16">
        <v>547</v>
      </c>
      <c r="B550" s="17" t="s">
        <v>1105</v>
      </c>
      <c r="C550" s="17" t="s">
        <v>1106</v>
      </c>
      <c r="D550" s="18">
        <v>50000</v>
      </c>
      <c r="E550" s="18">
        <v>50000</v>
      </c>
      <c r="F550" s="22">
        <v>44657</v>
      </c>
      <c r="G550" s="22">
        <v>45753</v>
      </c>
      <c r="H550" s="23">
        <v>45558</v>
      </c>
      <c r="I550" s="28">
        <v>92</v>
      </c>
      <c r="J550" s="29">
        <f t="shared" si="8"/>
        <v>579.72602739726</v>
      </c>
      <c r="K550" s="30">
        <v>4.6</v>
      </c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</row>
    <row r="551" s="5" customFormat="true" spans="1:226">
      <c r="A551" s="16">
        <v>548</v>
      </c>
      <c r="B551" s="17" t="s">
        <v>1107</v>
      </c>
      <c r="C551" s="17" t="s">
        <v>1108</v>
      </c>
      <c r="D551" s="18">
        <v>50000</v>
      </c>
      <c r="E551" s="18">
        <v>50000</v>
      </c>
      <c r="F551" s="22">
        <v>44657</v>
      </c>
      <c r="G551" s="22">
        <v>45753</v>
      </c>
      <c r="H551" s="23">
        <v>45558</v>
      </c>
      <c r="I551" s="28">
        <v>92</v>
      </c>
      <c r="J551" s="29">
        <f t="shared" si="8"/>
        <v>579.72602739726</v>
      </c>
      <c r="K551" s="30">
        <v>4.6</v>
      </c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</row>
    <row r="552" s="5" customFormat="true" spans="1:226">
      <c r="A552" s="16">
        <v>549</v>
      </c>
      <c r="B552" s="17" t="s">
        <v>1109</v>
      </c>
      <c r="C552" s="17" t="s">
        <v>1110</v>
      </c>
      <c r="D552" s="18">
        <v>35000</v>
      </c>
      <c r="E552" s="18">
        <v>35000</v>
      </c>
      <c r="F552" s="22">
        <v>44657</v>
      </c>
      <c r="G552" s="22">
        <v>45753</v>
      </c>
      <c r="H552" s="23">
        <v>45558</v>
      </c>
      <c r="I552" s="28">
        <v>92</v>
      </c>
      <c r="J552" s="29">
        <f t="shared" si="8"/>
        <v>405.808219178082</v>
      </c>
      <c r="K552" s="30">
        <v>4.6</v>
      </c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</row>
    <row r="553" s="5" customFormat="true" spans="1:226">
      <c r="A553" s="16">
        <v>550</v>
      </c>
      <c r="B553" s="17" t="s">
        <v>1111</v>
      </c>
      <c r="C553" s="17" t="s">
        <v>1112</v>
      </c>
      <c r="D553" s="18">
        <v>30000</v>
      </c>
      <c r="E553" s="18">
        <v>30000</v>
      </c>
      <c r="F553" s="22">
        <v>44658</v>
      </c>
      <c r="G553" s="22">
        <v>45754</v>
      </c>
      <c r="H553" s="23">
        <v>45558</v>
      </c>
      <c r="I553" s="28">
        <v>92</v>
      </c>
      <c r="J553" s="29">
        <f t="shared" si="8"/>
        <v>347.835616438356</v>
      </c>
      <c r="K553" s="30">
        <v>4.6</v>
      </c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</row>
    <row r="554" s="5" customFormat="true" spans="1:226">
      <c r="A554" s="16">
        <v>551</v>
      </c>
      <c r="B554" s="17" t="s">
        <v>1113</v>
      </c>
      <c r="C554" s="17" t="s">
        <v>1114</v>
      </c>
      <c r="D554" s="18">
        <v>30000</v>
      </c>
      <c r="E554" s="18">
        <v>30000</v>
      </c>
      <c r="F554" s="22">
        <v>44658</v>
      </c>
      <c r="G554" s="22">
        <v>45754</v>
      </c>
      <c r="H554" s="23">
        <v>45558</v>
      </c>
      <c r="I554" s="28">
        <v>92</v>
      </c>
      <c r="J554" s="29">
        <f t="shared" si="8"/>
        <v>347.835616438356</v>
      </c>
      <c r="K554" s="30">
        <v>4.6</v>
      </c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</row>
    <row r="555" s="5" customFormat="true" spans="1:226">
      <c r="A555" s="16">
        <v>552</v>
      </c>
      <c r="B555" s="17" t="s">
        <v>1115</v>
      </c>
      <c r="C555" s="17" t="s">
        <v>1116</v>
      </c>
      <c r="D555" s="18">
        <v>50000</v>
      </c>
      <c r="E555" s="18">
        <v>50000</v>
      </c>
      <c r="F555" s="22">
        <v>44658</v>
      </c>
      <c r="G555" s="22">
        <v>45754</v>
      </c>
      <c r="H555" s="23">
        <v>45558</v>
      </c>
      <c r="I555" s="28">
        <v>92</v>
      </c>
      <c r="J555" s="29">
        <f t="shared" si="8"/>
        <v>579.72602739726</v>
      </c>
      <c r="K555" s="30">
        <v>4.6</v>
      </c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</row>
    <row r="556" s="5" customFormat="true" spans="1:226">
      <c r="A556" s="16">
        <v>553</v>
      </c>
      <c r="B556" s="17" t="s">
        <v>1117</v>
      </c>
      <c r="C556" s="17" t="s">
        <v>1118</v>
      </c>
      <c r="D556" s="18">
        <v>50000</v>
      </c>
      <c r="E556" s="18">
        <v>50000</v>
      </c>
      <c r="F556" s="22">
        <v>44658</v>
      </c>
      <c r="G556" s="22">
        <v>45754</v>
      </c>
      <c r="H556" s="23">
        <v>45558</v>
      </c>
      <c r="I556" s="28">
        <v>92</v>
      </c>
      <c r="J556" s="29">
        <f t="shared" si="8"/>
        <v>579.72602739726</v>
      </c>
      <c r="K556" s="30">
        <v>4.6</v>
      </c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</row>
    <row r="557" s="5" customFormat="true" spans="1:226">
      <c r="A557" s="16">
        <v>554</v>
      </c>
      <c r="B557" s="17" t="s">
        <v>1119</v>
      </c>
      <c r="C557" s="17" t="s">
        <v>1120</v>
      </c>
      <c r="D557" s="18">
        <v>30000</v>
      </c>
      <c r="E557" s="18">
        <v>30000</v>
      </c>
      <c r="F557" s="22">
        <v>44658</v>
      </c>
      <c r="G557" s="22">
        <v>45754</v>
      </c>
      <c r="H557" s="23">
        <v>45558</v>
      </c>
      <c r="I557" s="28">
        <v>92</v>
      </c>
      <c r="J557" s="29">
        <f t="shared" si="8"/>
        <v>347.835616438356</v>
      </c>
      <c r="K557" s="30">
        <v>4.6</v>
      </c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</row>
    <row r="558" s="5" customFormat="true" spans="1:226">
      <c r="A558" s="16">
        <v>555</v>
      </c>
      <c r="B558" s="17" t="s">
        <v>1121</v>
      </c>
      <c r="C558" s="17" t="s">
        <v>1122</v>
      </c>
      <c r="D558" s="18">
        <v>40000</v>
      </c>
      <c r="E558" s="18">
        <v>40000</v>
      </c>
      <c r="F558" s="22">
        <v>44658</v>
      </c>
      <c r="G558" s="22">
        <v>45754</v>
      </c>
      <c r="H558" s="23">
        <v>45558</v>
      </c>
      <c r="I558" s="28">
        <v>92</v>
      </c>
      <c r="J558" s="29">
        <f t="shared" si="8"/>
        <v>463.780821917808</v>
      </c>
      <c r="K558" s="30">
        <v>4.6</v>
      </c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</row>
    <row r="559" s="5" customFormat="true" spans="1:226">
      <c r="A559" s="16">
        <v>556</v>
      </c>
      <c r="B559" s="17" t="s">
        <v>1123</v>
      </c>
      <c r="C559" s="17" t="s">
        <v>1124</v>
      </c>
      <c r="D559" s="18">
        <v>50000</v>
      </c>
      <c r="E559" s="18">
        <v>50000</v>
      </c>
      <c r="F559" s="22">
        <v>44658</v>
      </c>
      <c r="G559" s="22">
        <v>45754</v>
      </c>
      <c r="H559" s="23">
        <v>45558</v>
      </c>
      <c r="I559" s="28">
        <v>92</v>
      </c>
      <c r="J559" s="29">
        <f t="shared" si="8"/>
        <v>579.72602739726</v>
      </c>
      <c r="K559" s="30">
        <v>4.6</v>
      </c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</row>
    <row r="560" s="5" customFormat="true" spans="1:226">
      <c r="A560" s="16">
        <v>557</v>
      </c>
      <c r="B560" s="17" t="s">
        <v>1125</v>
      </c>
      <c r="C560" s="17" t="s">
        <v>1126</v>
      </c>
      <c r="D560" s="18">
        <v>50000</v>
      </c>
      <c r="E560" s="18">
        <v>50000</v>
      </c>
      <c r="F560" s="22">
        <v>44658</v>
      </c>
      <c r="G560" s="22">
        <v>45754</v>
      </c>
      <c r="H560" s="23">
        <v>45558</v>
      </c>
      <c r="I560" s="28">
        <v>92</v>
      </c>
      <c r="J560" s="29">
        <f t="shared" si="8"/>
        <v>579.72602739726</v>
      </c>
      <c r="K560" s="30">
        <v>4.6</v>
      </c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</row>
    <row r="561" s="5" customFormat="true" spans="1:226">
      <c r="A561" s="16">
        <v>558</v>
      </c>
      <c r="B561" s="17" t="s">
        <v>1127</v>
      </c>
      <c r="C561" s="17" t="s">
        <v>1128</v>
      </c>
      <c r="D561" s="18">
        <v>50000</v>
      </c>
      <c r="E561" s="18">
        <v>50000</v>
      </c>
      <c r="F561" s="22">
        <v>44658</v>
      </c>
      <c r="G561" s="22">
        <v>45754</v>
      </c>
      <c r="H561" s="23">
        <v>45558</v>
      </c>
      <c r="I561" s="28">
        <v>92</v>
      </c>
      <c r="J561" s="29">
        <f t="shared" si="8"/>
        <v>579.72602739726</v>
      </c>
      <c r="K561" s="30">
        <v>4.6</v>
      </c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</row>
    <row r="562" s="5" customFormat="true" spans="1:226">
      <c r="A562" s="16">
        <v>559</v>
      </c>
      <c r="B562" s="17" t="s">
        <v>1129</v>
      </c>
      <c r="C562" s="17" t="s">
        <v>1130</v>
      </c>
      <c r="D562" s="18">
        <v>50000</v>
      </c>
      <c r="E562" s="18">
        <v>50000</v>
      </c>
      <c r="F562" s="22">
        <v>44658</v>
      </c>
      <c r="G562" s="22">
        <v>45754</v>
      </c>
      <c r="H562" s="23">
        <v>45558</v>
      </c>
      <c r="I562" s="28">
        <v>92</v>
      </c>
      <c r="J562" s="29">
        <f t="shared" si="8"/>
        <v>579.72602739726</v>
      </c>
      <c r="K562" s="30">
        <v>4.6</v>
      </c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</row>
    <row r="563" s="5" customFormat="true" spans="1:226">
      <c r="A563" s="16">
        <v>560</v>
      </c>
      <c r="B563" s="17" t="s">
        <v>1131</v>
      </c>
      <c r="C563" s="17" t="s">
        <v>1132</v>
      </c>
      <c r="D563" s="18">
        <v>30000</v>
      </c>
      <c r="E563" s="18">
        <v>30000</v>
      </c>
      <c r="F563" s="22">
        <v>44658</v>
      </c>
      <c r="G563" s="22">
        <v>45754</v>
      </c>
      <c r="H563" s="23">
        <v>45558</v>
      </c>
      <c r="I563" s="28">
        <v>92</v>
      </c>
      <c r="J563" s="29">
        <f t="shared" si="8"/>
        <v>347.835616438356</v>
      </c>
      <c r="K563" s="30">
        <v>4.6</v>
      </c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</row>
    <row r="564" s="5" customFormat="true" spans="1:226">
      <c r="A564" s="16">
        <v>561</v>
      </c>
      <c r="B564" s="17" t="s">
        <v>1133</v>
      </c>
      <c r="C564" s="17" t="s">
        <v>1134</v>
      </c>
      <c r="D564" s="18">
        <v>50000</v>
      </c>
      <c r="E564" s="18">
        <v>50000</v>
      </c>
      <c r="F564" s="22">
        <v>44658</v>
      </c>
      <c r="G564" s="22">
        <v>45754</v>
      </c>
      <c r="H564" s="23">
        <v>45558</v>
      </c>
      <c r="I564" s="28">
        <v>92</v>
      </c>
      <c r="J564" s="29">
        <f t="shared" si="8"/>
        <v>579.72602739726</v>
      </c>
      <c r="K564" s="30">
        <v>4.6</v>
      </c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</row>
    <row r="565" s="5" customFormat="true" spans="1:226">
      <c r="A565" s="16">
        <v>562</v>
      </c>
      <c r="B565" s="17" t="s">
        <v>1135</v>
      </c>
      <c r="C565" s="17" t="s">
        <v>1136</v>
      </c>
      <c r="D565" s="18">
        <v>50000</v>
      </c>
      <c r="E565" s="18">
        <v>50000</v>
      </c>
      <c r="F565" s="22">
        <v>44658</v>
      </c>
      <c r="G565" s="22">
        <v>45754</v>
      </c>
      <c r="H565" s="23">
        <v>45558</v>
      </c>
      <c r="I565" s="28">
        <v>92</v>
      </c>
      <c r="J565" s="29">
        <f t="shared" si="8"/>
        <v>579.72602739726</v>
      </c>
      <c r="K565" s="30">
        <v>4.6</v>
      </c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</row>
    <row r="566" s="5" customFormat="true" spans="1:226">
      <c r="A566" s="16">
        <v>563</v>
      </c>
      <c r="B566" s="17" t="s">
        <v>1137</v>
      </c>
      <c r="C566" s="17" t="s">
        <v>1138</v>
      </c>
      <c r="D566" s="18">
        <v>30000</v>
      </c>
      <c r="E566" s="18">
        <v>30000</v>
      </c>
      <c r="F566" s="22">
        <v>44658</v>
      </c>
      <c r="G566" s="22">
        <v>45754</v>
      </c>
      <c r="H566" s="23">
        <v>45558</v>
      </c>
      <c r="I566" s="28">
        <v>92</v>
      </c>
      <c r="J566" s="29">
        <f t="shared" si="8"/>
        <v>347.835616438356</v>
      </c>
      <c r="K566" s="30">
        <v>4.6</v>
      </c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</row>
    <row r="567" s="5" customFormat="true" spans="1:226">
      <c r="A567" s="16">
        <v>564</v>
      </c>
      <c r="B567" s="17" t="s">
        <v>1139</v>
      </c>
      <c r="C567" s="17" t="s">
        <v>1140</v>
      </c>
      <c r="D567" s="18">
        <v>50000</v>
      </c>
      <c r="E567" s="18">
        <v>50000</v>
      </c>
      <c r="F567" s="22">
        <v>44658</v>
      </c>
      <c r="G567" s="22">
        <v>45754</v>
      </c>
      <c r="H567" s="23">
        <v>45558</v>
      </c>
      <c r="I567" s="28">
        <v>92</v>
      </c>
      <c r="J567" s="29">
        <f t="shared" si="8"/>
        <v>579.72602739726</v>
      </c>
      <c r="K567" s="30">
        <v>4.6</v>
      </c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</row>
    <row r="568" s="5" customFormat="true" spans="1:226">
      <c r="A568" s="16">
        <v>565</v>
      </c>
      <c r="B568" s="17" t="s">
        <v>1141</v>
      </c>
      <c r="C568" s="17" t="s">
        <v>1142</v>
      </c>
      <c r="D568" s="18">
        <v>50000</v>
      </c>
      <c r="E568" s="18">
        <v>50000</v>
      </c>
      <c r="F568" s="22">
        <v>44658</v>
      </c>
      <c r="G568" s="22">
        <v>45754</v>
      </c>
      <c r="H568" s="23">
        <v>45558</v>
      </c>
      <c r="I568" s="28">
        <v>92</v>
      </c>
      <c r="J568" s="29">
        <f t="shared" si="8"/>
        <v>579.72602739726</v>
      </c>
      <c r="K568" s="30">
        <v>4.6</v>
      </c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</row>
    <row r="569" s="5" customFormat="true" spans="1:226">
      <c r="A569" s="16">
        <v>566</v>
      </c>
      <c r="B569" s="17" t="s">
        <v>1143</v>
      </c>
      <c r="C569" s="17" t="s">
        <v>1144</v>
      </c>
      <c r="D569" s="18">
        <v>30000</v>
      </c>
      <c r="E569" s="18">
        <v>30000</v>
      </c>
      <c r="F569" s="22">
        <v>44658</v>
      </c>
      <c r="G569" s="22">
        <v>45754</v>
      </c>
      <c r="H569" s="23">
        <v>45558</v>
      </c>
      <c r="I569" s="28">
        <v>92</v>
      </c>
      <c r="J569" s="29">
        <f t="shared" si="8"/>
        <v>347.835616438356</v>
      </c>
      <c r="K569" s="30">
        <v>4.6</v>
      </c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</row>
    <row r="570" s="5" customFormat="true" spans="1:226">
      <c r="A570" s="16">
        <v>567</v>
      </c>
      <c r="B570" s="17" t="s">
        <v>1145</v>
      </c>
      <c r="C570" s="17" t="s">
        <v>1146</v>
      </c>
      <c r="D570" s="18">
        <v>50000</v>
      </c>
      <c r="E570" s="18">
        <v>50000</v>
      </c>
      <c r="F570" s="22">
        <v>44658</v>
      </c>
      <c r="G570" s="22">
        <v>45754</v>
      </c>
      <c r="H570" s="23">
        <v>45558</v>
      </c>
      <c r="I570" s="28">
        <v>92</v>
      </c>
      <c r="J570" s="29">
        <f t="shared" si="8"/>
        <v>579.72602739726</v>
      </c>
      <c r="K570" s="30">
        <v>4.6</v>
      </c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</row>
    <row r="571" s="5" customFormat="true" spans="1:226">
      <c r="A571" s="16">
        <v>568</v>
      </c>
      <c r="B571" s="17" t="s">
        <v>1147</v>
      </c>
      <c r="C571" s="17" t="s">
        <v>1148</v>
      </c>
      <c r="D571" s="18">
        <v>50000</v>
      </c>
      <c r="E571" s="18">
        <v>50000</v>
      </c>
      <c r="F571" s="22">
        <v>44658</v>
      </c>
      <c r="G571" s="22">
        <v>45754</v>
      </c>
      <c r="H571" s="23">
        <v>45558</v>
      </c>
      <c r="I571" s="28">
        <v>92</v>
      </c>
      <c r="J571" s="29">
        <f t="shared" si="8"/>
        <v>579.72602739726</v>
      </c>
      <c r="K571" s="30">
        <v>4.6</v>
      </c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</row>
    <row r="572" s="5" customFormat="true" spans="1:226">
      <c r="A572" s="16">
        <v>569</v>
      </c>
      <c r="B572" s="17" t="s">
        <v>1149</v>
      </c>
      <c r="C572" s="17" t="s">
        <v>1150</v>
      </c>
      <c r="D572" s="18">
        <v>50000</v>
      </c>
      <c r="E572" s="18">
        <v>50000</v>
      </c>
      <c r="F572" s="22">
        <v>44658</v>
      </c>
      <c r="G572" s="22">
        <v>45754</v>
      </c>
      <c r="H572" s="23">
        <v>45558</v>
      </c>
      <c r="I572" s="28">
        <v>92</v>
      </c>
      <c r="J572" s="29">
        <f t="shared" si="8"/>
        <v>579.72602739726</v>
      </c>
      <c r="K572" s="30">
        <v>4.6</v>
      </c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</row>
    <row r="573" s="5" customFormat="true" spans="1:226">
      <c r="A573" s="16">
        <v>570</v>
      </c>
      <c r="B573" s="17" t="s">
        <v>1151</v>
      </c>
      <c r="C573" s="17" t="s">
        <v>1152</v>
      </c>
      <c r="D573" s="18">
        <v>50000</v>
      </c>
      <c r="E573" s="18">
        <v>50000</v>
      </c>
      <c r="F573" s="22">
        <v>44658</v>
      </c>
      <c r="G573" s="22">
        <v>45754</v>
      </c>
      <c r="H573" s="23">
        <v>45558</v>
      </c>
      <c r="I573" s="28">
        <v>92</v>
      </c>
      <c r="J573" s="29">
        <f t="shared" si="8"/>
        <v>579.72602739726</v>
      </c>
      <c r="K573" s="30">
        <v>4.6</v>
      </c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</row>
    <row r="574" s="5" customFormat="true" spans="1:226">
      <c r="A574" s="16">
        <v>571</v>
      </c>
      <c r="B574" s="17" t="s">
        <v>1153</v>
      </c>
      <c r="C574" s="17" t="s">
        <v>1154</v>
      </c>
      <c r="D574" s="18">
        <v>30000</v>
      </c>
      <c r="E574" s="18">
        <v>15001</v>
      </c>
      <c r="F574" s="22">
        <v>44658</v>
      </c>
      <c r="G574" s="22">
        <v>45754</v>
      </c>
      <c r="H574" s="23">
        <v>45558</v>
      </c>
      <c r="I574" s="28">
        <v>92</v>
      </c>
      <c r="J574" s="29">
        <f t="shared" si="8"/>
        <v>173.929402739726</v>
      </c>
      <c r="K574" s="30">
        <v>4.6</v>
      </c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</row>
    <row r="575" s="5" customFormat="true" spans="1:226">
      <c r="A575" s="16">
        <v>572</v>
      </c>
      <c r="B575" s="17" t="s">
        <v>1155</v>
      </c>
      <c r="C575" s="17" t="s">
        <v>1156</v>
      </c>
      <c r="D575" s="18">
        <v>50000</v>
      </c>
      <c r="E575" s="18">
        <v>50000</v>
      </c>
      <c r="F575" s="22">
        <v>44658</v>
      </c>
      <c r="G575" s="22">
        <v>45754</v>
      </c>
      <c r="H575" s="23">
        <v>45558</v>
      </c>
      <c r="I575" s="28">
        <v>92</v>
      </c>
      <c r="J575" s="29">
        <f t="shared" si="8"/>
        <v>579.72602739726</v>
      </c>
      <c r="K575" s="30">
        <v>4.6</v>
      </c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</row>
    <row r="576" s="5" customFormat="true" spans="1:226">
      <c r="A576" s="16">
        <v>573</v>
      </c>
      <c r="B576" s="17" t="s">
        <v>1157</v>
      </c>
      <c r="C576" s="17" t="s">
        <v>1158</v>
      </c>
      <c r="D576" s="18">
        <v>30000</v>
      </c>
      <c r="E576" s="18">
        <v>30000</v>
      </c>
      <c r="F576" s="22">
        <v>44658</v>
      </c>
      <c r="G576" s="22">
        <v>45754</v>
      </c>
      <c r="H576" s="23">
        <v>45558</v>
      </c>
      <c r="I576" s="28">
        <v>92</v>
      </c>
      <c r="J576" s="29">
        <f t="shared" si="8"/>
        <v>347.835616438356</v>
      </c>
      <c r="K576" s="30">
        <v>4.6</v>
      </c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</row>
    <row r="577" s="5" customFormat="true" spans="1:226">
      <c r="A577" s="16">
        <v>574</v>
      </c>
      <c r="B577" s="17" t="s">
        <v>1159</v>
      </c>
      <c r="C577" s="17" t="s">
        <v>1160</v>
      </c>
      <c r="D577" s="18">
        <v>50000</v>
      </c>
      <c r="E577" s="18">
        <v>50000</v>
      </c>
      <c r="F577" s="22">
        <v>44658</v>
      </c>
      <c r="G577" s="22">
        <v>45754</v>
      </c>
      <c r="H577" s="23">
        <v>45558</v>
      </c>
      <c r="I577" s="28">
        <v>92</v>
      </c>
      <c r="J577" s="29">
        <f t="shared" si="8"/>
        <v>579.72602739726</v>
      </c>
      <c r="K577" s="30">
        <v>4.6</v>
      </c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</row>
    <row r="578" s="5" customFormat="true" spans="1:226">
      <c r="A578" s="16">
        <v>575</v>
      </c>
      <c r="B578" s="17" t="s">
        <v>1161</v>
      </c>
      <c r="C578" s="17" t="s">
        <v>1162</v>
      </c>
      <c r="D578" s="18">
        <v>50000</v>
      </c>
      <c r="E578" s="18">
        <v>50000</v>
      </c>
      <c r="F578" s="22">
        <v>44658</v>
      </c>
      <c r="G578" s="22">
        <v>45754</v>
      </c>
      <c r="H578" s="23">
        <v>45558</v>
      </c>
      <c r="I578" s="28">
        <v>92</v>
      </c>
      <c r="J578" s="29">
        <f t="shared" si="8"/>
        <v>579.72602739726</v>
      </c>
      <c r="K578" s="30">
        <v>4.6</v>
      </c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</row>
    <row r="579" s="5" customFormat="true" spans="1:226">
      <c r="A579" s="16">
        <v>576</v>
      </c>
      <c r="B579" s="17" t="s">
        <v>1163</v>
      </c>
      <c r="C579" s="17" t="s">
        <v>1164</v>
      </c>
      <c r="D579" s="18">
        <v>50000</v>
      </c>
      <c r="E579" s="18">
        <v>50000</v>
      </c>
      <c r="F579" s="22">
        <v>44658</v>
      </c>
      <c r="G579" s="22">
        <v>45754</v>
      </c>
      <c r="H579" s="23">
        <v>45558</v>
      </c>
      <c r="I579" s="28">
        <v>92</v>
      </c>
      <c r="J579" s="29">
        <f t="shared" si="8"/>
        <v>579.72602739726</v>
      </c>
      <c r="K579" s="30">
        <v>4.6</v>
      </c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</row>
    <row r="580" s="5" customFormat="true" spans="1:226">
      <c r="A580" s="16">
        <v>577</v>
      </c>
      <c r="B580" s="17" t="s">
        <v>1165</v>
      </c>
      <c r="C580" s="17" t="s">
        <v>1166</v>
      </c>
      <c r="D580" s="18">
        <v>30000</v>
      </c>
      <c r="E580" s="18">
        <v>30000</v>
      </c>
      <c r="F580" s="22">
        <v>44658</v>
      </c>
      <c r="G580" s="22">
        <v>45754</v>
      </c>
      <c r="H580" s="23">
        <v>45558</v>
      </c>
      <c r="I580" s="28">
        <v>92</v>
      </c>
      <c r="J580" s="29">
        <f t="shared" ref="J580:J643" si="9">K580%/365*I580*E580</f>
        <v>347.835616438356</v>
      </c>
      <c r="K580" s="30">
        <v>4.6</v>
      </c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</row>
    <row r="581" s="5" customFormat="true" spans="1:226">
      <c r="A581" s="16">
        <v>578</v>
      </c>
      <c r="B581" s="17" t="s">
        <v>1167</v>
      </c>
      <c r="C581" s="17" t="s">
        <v>1168</v>
      </c>
      <c r="D581" s="18">
        <v>50000</v>
      </c>
      <c r="E581" s="18">
        <v>50000</v>
      </c>
      <c r="F581" s="22">
        <v>44658</v>
      </c>
      <c r="G581" s="22">
        <v>45754</v>
      </c>
      <c r="H581" s="23">
        <v>45558</v>
      </c>
      <c r="I581" s="28">
        <v>92</v>
      </c>
      <c r="J581" s="29">
        <f t="shared" si="9"/>
        <v>579.72602739726</v>
      </c>
      <c r="K581" s="30">
        <v>4.6</v>
      </c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</row>
    <row r="582" s="5" customFormat="true" spans="1:226">
      <c r="A582" s="16">
        <v>579</v>
      </c>
      <c r="B582" s="17" t="s">
        <v>1169</v>
      </c>
      <c r="C582" s="17" t="s">
        <v>1170</v>
      </c>
      <c r="D582" s="18">
        <v>50000</v>
      </c>
      <c r="E582" s="18">
        <v>50000</v>
      </c>
      <c r="F582" s="22">
        <v>44658</v>
      </c>
      <c r="G582" s="22">
        <v>45754</v>
      </c>
      <c r="H582" s="23">
        <v>45558</v>
      </c>
      <c r="I582" s="28">
        <v>92</v>
      </c>
      <c r="J582" s="29">
        <f t="shared" si="9"/>
        <v>579.72602739726</v>
      </c>
      <c r="K582" s="30">
        <v>4.6</v>
      </c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</row>
    <row r="583" s="5" customFormat="true" spans="1:226">
      <c r="A583" s="16">
        <v>580</v>
      </c>
      <c r="B583" s="17" t="s">
        <v>1171</v>
      </c>
      <c r="C583" s="17" t="s">
        <v>1172</v>
      </c>
      <c r="D583" s="18">
        <v>50000</v>
      </c>
      <c r="E583" s="18">
        <v>50000</v>
      </c>
      <c r="F583" s="22">
        <v>44658</v>
      </c>
      <c r="G583" s="22">
        <v>45754</v>
      </c>
      <c r="H583" s="23">
        <v>45558</v>
      </c>
      <c r="I583" s="28">
        <v>92</v>
      </c>
      <c r="J583" s="29">
        <f t="shared" si="9"/>
        <v>579.72602739726</v>
      </c>
      <c r="K583" s="30">
        <v>4.6</v>
      </c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</row>
    <row r="584" s="5" customFormat="true" spans="1:226">
      <c r="A584" s="16">
        <v>581</v>
      </c>
      <c r="B584" s="17" t="s">
        <v>1173</v>
      </c>
      <c r="C584" s="17" t="s">
        <v>1174</v>
      </c>
      <c r="D584" s="18">
        <v>50000</v>
      </c>
      <c r="E584" s="18">
        <v>50000</v>
      </c>
      <c r="F584" s="22">
        <v>44658</v>
      </c>
      <c r="G584" s="22">
        <v>45754</v>
      </c>
      <c r="H584" s="23">
        <v>45558</v>
      </c>
      <c r="I584" s="28">
        <v>92</v>
      </c>
      <c r="J584" s="29">
        <f t="shared" si="9"/>
        <v>579.72602739726</v>
      </c>
      <c r="K584" s="30">
        <v>4.6</v>
      </c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</row>
    <row r="585" s="5" customFormat="true" spans="1:226">
      <c r="A585" s="16">
        <v>582</v>
      </c>
      <c r="B585" s="17" t="s">
        <v>1175</v>
      </c>
      <c r="C585" s="17" t="s">
        <v>1176</v>
      </c>
      <c r="D585" s="18">
        <v>50000</v>
      </c>
      <c r="E585" s="18">
        <v>50000</v>
      </c>
      <c r="F585" s="22">
        <v>44659</v>
      </c>
      <c r="G585" s="22">
        <v>45755</v>
      </c>
      <c r="H585" s="23">
        <v>45558</v>
      </c>
      <c r="I585" s="28">
        <v>92</v>
      </c>
      <c r="J585" s="29">
        <f t="shared" si="9"/>
        <v>579.72602739726</v>
      </c>
      <c r="K585" s="30">
        <v>4.6</v>
      </c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</row>
    <row r="586" s="5" customFormat="true" spans="1:226">
      <c r="A586" s="16">
        <v>583</v>
      </c>
      <c r="B586" s="17" t="s">
        <v>1177</v>
      </c>
      <c r="C586" s="17" t="s">
        <v>1178</v>
      </c>
      <c r="D586" s="18">
        <v>30000</v>
      </c>
      <c r="E586" s="18">
        <v>30000</v>
      </c>
      <c r="F586" s="22">
        <v>44659</v>
      </c>
      <c r="G586" s="22">
        <v>45755</v>
      </c>
      <c r="H586" s="23">
        <v>45558</v>
      </c>
      <c r="I586" s="28">
        <v>92</v>
      </c>
      <c r="J586" s="29">
        <f t="shared" si="9"/>
        <v>347.835616438356</v>
      </c>
      <c r="K586" s="30">
        <v>4.6</v>
      </c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</row>
    <row r="587" s="5" customFormat="true" spans="1:226">
      <c r="A587" s="16">
        <v>584</v>
      </c>
      <c r="B587" s="17" t="s">
        <v>1179</v>
      </c>
      <c r="C587" s="17" t="s">
        <v>1180</v>
      </c>
      <c r="D587" s="18">
        <v>50000</v>
      </c>
      <c r="E587" s="18">
        <v>50000</v>
      </c>
      <c r="F587" s="22">
        <v>44662</v>
      </c>
      <c r="G587" s="22">
        <v>45758</v>
      </c>
      <c r="H587" s="23">
        <v>45558</v>
      </c>
      <c r="I587" s="28">
        <v>92</v>
      </c>
      <c r="J587" s="29">
        <f t="shared" si="9"/>
        <v>579.72602739726</v>
      </c>
      <c r="K587" s="30">
        <v>4.6</v>
      </c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</row>
    <row r="588" s="5" customFormat="true" spans="1:226">
      <c r="A588" s="16">
        <v>585</v>
      </c>
      <c r="B588" s="17" t="s">
        <v>1181</v>
      </c>
      <c r="C588" s="17" t="s">
        <v>1182</v>
      </c>
      <c r="D588" s="18">
        <v>50000</v>
      </c>
      <c r="E588" s="18">
        <v>50000</v>
      </c>
      <c r="F588" s="22">
        <v>44662</v>
      </c>
      <c r="G588" s="22">
        <v>45758</v>
      </c>
      <c r="H588" s="23">
        <v>45558</v>
      </c>
      <c r="I588" s="28">
        <v>92</v>
      </c>
      <c r="J588" s="29">
        <f t="shared" si="9"/>
        <v>579.72602739726</v>
      </c>
      <c r="K588" s="30">
        <v>4.6</v>
      </c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</row>
    <row r="589" s="5" customFormat="true" spans="1:226">
      <c r="A589" s="16">
        <v>586</v>
      </c>
      <c r="B589" s="17" t="s">
        <v>1183</v>
      </c>
      <c r="C589" s="17" t="s">
        <v>1184</v>
      </c>
      <c r="D589" s="18">
        <v>50000</v>
      </c>
      <c r="E589" s="18">
        <v>50000</v>
      </c>
      <c r="F589" s="22">
        <v>44662</v>
      </c>
      <c r="G589" s="22">
        <v>45758</v>
      </c>
      <c r="H589" s="23">
        <v>45558</v>
      </c>
      <c r="I589" s="28">
        <v>92</v>
      </c>
      <c r="J589" s="29">
        <f t="shared" si="9"/>
        <v>579.72602739726</v>
      </c>
      <c r="K589" s="30">
        <v>4.6</v>
      </c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</row>
    <row r="590" s="5" customFormat="true" spans="1:226">
      <c r="A590" s="16">
        <v>587</v>
      </c>
      <c r="B590" s="17" t="s">
        <v>1185</v>
      </c>
      <c r="C590" s="17" t="s">
        <v>1186</v>
      </c>
      <c r="D590" s="18">
        <v>50000</v>
      </c>
      <c r="E590" s="18">
        <v>50000</v>
      </c>
      <c r="F590" s="22">
        <v>44663</v>
      </c>
      <c r="G590" s="22">
        <v>45759</v>
      </c>
      <c r="H590" s="23">
        <v>45558</v>
      </c>
      <c r="I590" s="28">
        <v>92</v>
      </c>
      <c r="J590" s="29">
        <f t="shared" si="9"/>
        <v>579.72602739726</v>
      </c>
      <c r="K590" s="30">
        <v>4.6</v>
      </c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</row>
    <row r="591" s="5" customFormat="true" spans="1:226">
      <c r="A591" s="16">
        <v>588</v>
      </c>
      <c r="B591" s="17" t="s">
        <v>1187</v>
      </c>
      <c r="C591" s="17" t="s">
        <v>1188</v>
      </c>
      <c r="D591" s="18">
        <v>50000</v>
      </c>
      <c r="E591" s="18">
        <v>50000</v>
      </c>
      <c r="F591" s="22">
        <v>44663</v>
      </c>
      <c r="G591" s="22">
        <v>45759</v>
      </c>
      <c r="H591" s="23">
        <v>45558</v>
      </c>
      <c r="I591" s="28">
        <v>92</v>
      </c>
      <c r="J591" s="29">
        <f t="shared" si="9"/>
        <v>579.72602739726</v>
      </c>
      <c r="K591" s="30">
        <v>4.6</v>
      </c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</row>
    <row r="592" s="5" customFormat="true" spans="1:226">
      <c r="A592" s="16">
        <v>589</v>
      </c>
      <c r="B592" s="17" t="s">
        <v>1189</v>
      </c>
      <c r="C592" s="17" t="s">
        <v>1190</v>
      </c>
      <c r="D592" s="18">
        <v>50000</v>
      </c>
      <c r="E592" s="18">
        <v>50000</v>
      </c>
      <c r="F592" s="22">
        <v>44663</v>
      </c>
      <c r="G592" s="22">
        <v>45759</v>
      </c>
      <c r="H592" s="23">
        <v>45558</v>
      </c>
      <c r="I592" s="28">
        <v>92</v>
      </c>
      <c r="J592" s="29">
        <f t="shared" si="9"/>
        <v>579.72602739726</v>
      </c>
      <c r="K592" s="30">
        <v>4.6</v>
      </c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</row>
    <row r="593" s="5" customFormat="true" spans="1:226">
      <c r="A593" s="16">
        <v>590</v>
      </c>
      <c r="B593" s="17" t="s">
        <v>1191</v>
      </c>
      <c r="C593" s="17" t="s">
        <v>1192</v>
      </c>
      <c r="D593" s="18">
        <v>50000</v>
      </c>
      <c r="E593" s="18">
        <v>50000</v>
      </c>
      <c r="F593" s="22">
        <v>44663</v>
      </c>
      <c r="G593" s="22">
        <v>45759</v>
      </c>
      <c r="H593" s="23">
        <v>45558</v>
      </c>
      <c r="I593" s="28">
        <v>92</v>
      </c>
      <c r="J593" s="29">
        <f t="shared" si="9"/>
        <v>579.72602739726</v>
      </c>
      <c r="K593" s="30">
        <v>4.6</v>
      </c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</row>
    <row r="594" s="5" customFormat="true" spans="1:226">
      <c r="A594" s="16">
        <v>591</v>
      </c>
      <c r="B594" s="17" t="s">
        <v>1193</v>
      </c>
      <c r="C594" s="17" t="s">
        <v>1194</v>
      </c>
      <c r="D594" s="18">
        <v>10000</v>
      </c>
      <c r="E594" s="18">
        <v>10000</v>
      </c>
      <c r="F594" s="22">
        <v>44664</v>
      </c>
      <c r="G594" s="22">
        <v>45760</v>
      </c>
      <c r="H594" s="23">
        <v>45558</v>
      </c>
      <c r="I594" s="28">
        <v>92</v>
      </c>
      <c r="J594" s="29">
        <f t="shared" si="9"/>
        <v>115.945205479452</v>
      </c>
      <c r="K594" s="30">
        <v>4.6</v>
      </c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</row>
    <row r="595" s="5" customFormat="true" spans="1:226">
      <c r="A595" s="16">
        <v>592</v>
      </c>
      <c r="B595" s="17" t="s">
        <v>1195</v>
      </c>
      <c r="C595" s="17" t="s">
        <v>1196</v>
      </c>
      <c r="D595" s="18">
        <v>30000</v>
      </c>
      <c r="E595" s="18">
        <v>30000</v>
      </c>
      <c r="F595" s="22">
        <v>44664</v>
      </c>
      <c r="G595" s="22">
        <v>45760</v>
      </c>
      <c r="H595" s="23">
        <v>45558</v>
      </c>
      <c r="I595" s="28">
        <v>92</v>
      </c>
      <c r="J595" s="29">
        <f t="shared" si="9"/>
        <v>347.835616438356</v>
      </c>
      <c r="K595" s="30">
        <v>4.6</v>
      </c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</row>
    <row r="596" s="5" customFormat="true" spans="1:226">
      <c r="A596" s="16">
        <v>593</v>
      </c>
      <c r="B596" s="17" t="s">
        <v>1197</v>
      </c>
      <c r="C596" s="17" t="s">
        <v>1198</v>
      </c>
      <c r="D596" s="18">
        <v>50000</v>
      </c>
      <c r="E596" s="18">
        <v>50000</v>
      </c>
      <c r="F596" s="22">
        <v>44665</v>
      </c>
      <c r="G596" s="22">
        <v>45761</v>
      </c>
      <c r="H596" s="23">
        <v>45558</v>
      </c>
      <c r="I596" s="28">
        <v>92</v>
      </c>
      <c r="J596" s="29">
        <f t="shared" si="9"/>
        <v>579.72602739726</v>
      </c>
      <c r="K596" s="30">
        <v>4.6</v>
      </c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</row>
    <row r="597" s="5" customFormat="true" spans="1:226">
      <c r="A597" s="16">
        <v>594</v>
      </c>
      <c r="B597" s="17" t="s">
        <v>1199</v>
      </c>
      <c r="C597" s="17" t="s">
        <v>1200</v>
      </c>
      <c r="D597" s="18">
        <v>50000</v>
      </c>
      <c r="E597" s="18">
        <v>50000</v>
      </c>
      <c r="F597" s="22">
        <v>44665</v>
      </c>
      <c r="G597" s="22">
        <v>45761</v>
      </c>
      <c r="H597" s="23">
        <v>45558</v>
      </c>
      <c r="I597" s="28">
        <v>92</v>
      </c>
      <c r="J597" s="29">
        <f t="shared" si="9"/>
        <v>579.72602739726</v>
      </c>
      <c r="K597" s="30">
        <v>4.6</v>
      </c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</row>
    <row r="598" s="5" customFormat="true" spans="1:226">
      <c r="A598" s="16">
        <v>595</v>
      </c>
      <c r="B598" s="17" t="s">
        <v>1201</v>
      </c>
      <c r="C598" s="17" t="s">
        <v>1202</v>
      </c>
      <c r="D598" s="18">
        <v>50000</v>
      </c>
      <c r="E598" s="18">
        <v>50000</v>
      </c>
      <c r="F598" s="22">
        <v>44665</v>
      </c>
      <c r="G598" s="22">
        <v>45761</v>
      </c>
      <c r="H598" s="23">
        <v>45558</v>
      </c>
      <c r="I598" s="28">
        <v>92</v>
      </c>
      <c r="J598" s="29">
        <f t="shared" si="9"/>
        <v>579.72602739726</v>
      </c>
      <c r="K598" s="30">
        <v>4.6</v>
      </c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</row>
    <row r="599" s="5" customFormat="true" spans="1:226">
      <c r="A599" s="16">
        <v>596</v>
      </c>
      <c r="B599" s="17" t="s">
        <v>1203</v>
      </c>
      <c r="C599" s="17" t="s">
        <v>1204</v>
      </c>
      <c r="D599" s="18">
        <v>30000</v>
      </c>
      <c r="E599" s="18">
        <v>30000</v>
      </c>
      <c r="F599" s="22">
        <v>44666</v>
      </c>
      <c r="G599" s="22">
        <v>45762</v>
      </c>
      <c r="H599" s="23">
        <v>45558</v>
      </c>
      <c r="I599" s="28">
        <v>92</v>
      </c>
      <c r="J599" s="29">
        <f t="shared" si="9"/>
        <v>347.835616438356</v>
      </c>
      <c r="K599" s="30">
        <v>4.6</v>
      </c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</row>
    <row r="600" s="5" customFormat="true" spans="1:226">
      <c r="A600" s="16">
        <v>597</v>
      </c>
      <c r="B600" s="17" t="s">
        <v>1205</v>
      </c>
      <c r="C600" s="17" t="s">
        <v>1206</v>
      </c>
      <c r="D600" s="18">
        <v>50000</v>
      </c>
      <c r="E600" s="18">
        <v>50000</v>
      </c>
      <c r="F600" s="22">
        <v>44666</v>
      </c>
      <c r="G600" s="22">
        <v>45762</v>
      </c>
      <c r="H600" s="23">
        <v>45558</v>
      </c>
      <c r="I600" s="28">
        <v>92</v>
      </c>
      <c r="J600" s="29">
        <f t="shared" si="9"/>
        <v>579.72602739726</v>
      </c>
      <c r="K600" s="30">
        <v>4.6</v>
      </c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</row>
    <row r="601" s="5" customFormat="true" spans="1:226">
      <c r="A601" s="16">
        <v>598</v>
      </c>
      <c r="B601" s="17" t="s">
        <v>1207</v>
      </c>
      <c r="C601" s="17" t="s">
        <v>1208</v>
      </c>
      <c r="D601" s="18">
        <v>50000</v>
      </c>
      <c r="E601" s="18">
        <v>50000</v>
      </c>
      <c r="F601" s="22">
        <v>44669</v>
      </c>
      <c r="G601" s="22">
        <v>45765</v>
      </c>
      <c r="H601" s="23">
        <v>45558</v>
      </c>
      <c r="I601" s="28">
        <v>92</v>
      </c>
      <c r="J601" s="29">
        <f t="shared" si="9"/>
        <v>579.72602739726</v>
      </c>
      <c r="K601" s="30">
        <v>4.6</v>
      </c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</row>
    <row r="602" s="5" customFormat="true" spans="1:226">
      <c r="A602" s="16">
        <v>599</v>
      </c>
      <c r="B602" s="17" t="s">
        <v>1209</v>
      </c>
      <c r="C602" s="17" t="s">
        <v>1210</v>
      </c>
      <c r="D602" s="18">
        <v>50000</v>
      </c>
      <c r="E602" s="18">
        <v>50000</v>
      </c>
      <c r="F602" s="22">
        <v>44669</v>
      </c>
      <c r="G602" s="22">
        <v>45765</v>
      </c>
      <c r="H602" s="23">
        <v>45558</v>
      </c>
      <c r="I602" s="28">
        <v>92</v>
      </c>
      <c r="J602" s="29">
        <f t="shared" si="9"/>
        <v>579.72602739726</v>
      </c>
      <c r="K602" s="30">
        <v>4.6</v>
      </c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</row>
    <row r="603" s="5" customFormat="true" spans="1:226">
      <c r="A603" s="16">
        <v>600</v>
      </c>
      <c r="B603" s="17" t="s">
        <v>1211</v>
      </c>
      <c r="C603" s="17" t="s">
        <v>1212</v>
      </c>
      <c r="D603" s="18">
        <v>50000</v>
      </c>
      <c r="E603" s="18">
        <v>50000</v>
      </c>
      <c r="F603" s="22">
        <v>44670</v>
      </c>
      <c r="G603" s="22">
        <v>45766</v>
      </c>
      <c r="H603" s="23">
        <v>45558</v>
      </c>
      <c r="I603" s="28">
        <v>92</v>
      </c>
      <c r="J603" s="29">
        <f t="shared" si="9"/>
        <v>579.72602739726</v>
      </c>
      <c r="K603" s="30">
        <v>4.6</v>
      </c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</row>
    <row r="604" s="5" customFormat="true" spans="1:226">
      <c r="A604" s="16">
        <v>601</v>
      </c>
      <c r="B604" s="17" t="s">
        <v>1213</v>
      </c>
      <c r="C604" s="17" t="s">
        <v>1214</v>
      </c>
      <c r="D604" s="18">
        <v>50000</v>
      </c>
      <c r="E604" s="18">
        <v>50000</v>
      </c>
      <c r="F604" s="22">
        <v>44670</v>
      </c>
      <c r="G604" s="22">
        <v>45766</v>
      </c>
      <c r="H604" s="23">
        <v>45558</v>
      </c>
      <c r="I604" s="28">
        <v>92</v>
      </c>
      <c r="J604" s="29">
        <f t="shared" si="9"/>
        <v>579.72602739726</v>
      </c>
      <c r="K604" s="30">
        <v>4.6</v>
      </c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</row>
    <row r="605" s="5" customFormat="true" spans="1:226">
      <c r="A605" s="16">
        <v>602</v>
      </c>
      <c r="B605" s="17" t="s">
        <v>1215</v>
      </c>
      <c r="C605" s="17" t="s">
        <v>1216</v>
      </c>
      <c r="D605" s="18">
        <v>50000</v>
      </c>
      <c r="E605" s="18">
        <v>50000</v>
      </c>
      <c r="F605" s="22">
        <v>44670</v>
      </c>
      <c r="G605" s="22">
        <v>45766</v>
      </c>
      <c r="H605" s="23">
        <v>45558</v>
      </c>
      <c r="I605" s="28">
        <v>92</v>
      </c>
      <c r="J605" s="29">
        <f t="shared" si="9"/>
        <v>579.72602739726</v>
      </c>
      <c r="K605" s="30">
        <v>4.6</v>
      </c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</row>
    <row r="606" s="5" customFormat="true" spans="1:226">
      <c r="A606" s="16">
        <v>603</v>
      </c>
      <c r="B606" s="17" t="s">
        <v>1217</v>
      </c>
      <c r="C606" s="17" t="s">
        <v>1218</v>
      </c>
      <c r="D606" s="18">
        <v>50000</v>
      </c>
      <c r="E606" s="18">
        <v>30000</v>
      </c>
      <c r="F606" s="22">
        <v>44671</v>
      </c>
      <c r="G606" s="22">
        <v>45767</v>
      </c>
      <c r="H606" s="23">
        <v>45558</v>
      </c>
      <c r="I606" s="28">
        <v>92</v>
      </c>
      <c r="J606" s="29">
        <f t="shared" si="9"/>
        <v>347.835616438356</v>
      </c>
      <c r="K606" s="30">
        <v>4.6</v>
      </c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</row>
    <row r="607" s="5" customFormat="true" spans="1:226">
      <c r="A607" s="16">
        <v>604</v>
      </c>
      <c r="B607" s="17" t="s">
        <v>1219</v>
      </c>
      <c r="C607" s="17" t="s">
        <v>1220</v>
      </c>
      <c r="D607" s="18">
        <v>50000</v>
      </c>
      <c r="E607" s="18">
        <v>50000</v>
      </c>
      <c r="F607" s="22">
        <v>44672</v>
      </c>
      <c r="G607" s="22">
        <v>45768</v>
      </c>
      <c r="H607" s="23">
        <v>45558</v>
      </c>
      <c r="I607" s="28">
        <v>92</v>
      </c>
      <c r="J607" s="29">
        <f t="shared" si="9"/>
        <v>579.72602739726</v>
      </c>
      <c r="K607" s="30">
        <v>4.6</v>
      </c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</row>
    <row r="608" s="5" customFormat="true" spans="1:226">
      <c r="A608" s="16">
        <v>605</v>
      </c>
      <c r="B608" s="17" t="s">
        <v>1221</v>
      </c>
      <c r="C608" s="17" t="s">
        <v>1222</v>
      </c>
      <c r="D608" s="18">
        <v>50000</v>
      </c>
      <c r="E608" s="18">
        <v>50000</v>
      </c>
      <c r="F608" s="22">
        <v>44672</v>
      </c>
      <c r="G608" s="22">
        <v>45768</v>
      </c>
      <c r="H608" s="23">
        <v>45558</v>
      </c>
      <c r="I608" s="28">
        <v>92</v>
      </c>
      <c r="J608" s="29">
        <f t="shared" si="9"/>
        <v>579.72602739726</v>
      </c>
      <c r="K608" s="30">
        <v>4.6</v>
      </c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</row>
    <row r="609" s="5" customFormat="true" spans="1:226">
      <c r="A609" s="16">
        <v>606</v>
      </c>
      <c r="B609" s="17" t="s">
        <v>1223</v>
      </c>
      <c r="C609" s="17" t="s">
        <v>1224</v>
      </c>
      <c r="D609" s="18">
        <v>50000</v>
      </c>
      <c r="E609" s="18">
        <v>50000</v>
      </c>
      <c r="F609" s="22">
        <v>44672</v>
      </c>
      <c r="G609" s="22">
        <v>45768</v>
      </c>
      <c r="H609" s="23">
        <v>45558</v>
      </c>
      <c r="I609" s="28">
        <v>92</v>
      </c>
      <c r="J609" s="29">
        <f t="shared" si="9"/>
        <v>579.72602739726</v>
      </c>
      <c r="K609" s="30">
        <v>4.6</v>
      </c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</row>
    <row r="610" s="5" customFormat="true" spans="1:226">
      <c r="A610" s="16">
        <v>607</v>
      </c>
      <c r="B610" s="17" t="s">
        <v>1225</v>
      </c>
      <c r="C610" s="17" t="s">
        <v>1226</v>
      </c>
      <c r="D610" s="18">
        <v>50000</v>
      </c>
      <c r="E610" s="18">
        <v>50000</v>
      </c>
      <c r="F610" s="22">
        <v>44672</v>
      </c>
      <c r="G610" s="22">
        <v>45768</v>
      </c>
      <c r="H610" s="23">
        <v>45558</v>
      </c>
      <c r="I610" s="28">
        <v>92</v>
      </c>
      <c r="J610" s="29">
        <f t="shared" si="9"/>
        <v>579.72602739726</v>
      </c>
      <c r="K610" s="30">
        <v>4.6</v>
      </c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</row>
    <row r="611" s="5" customFormat="true" spans="1:226">
      <c r="A611" s="16">
        <v>608</v>
      </c>
      <c r="B611" s="17" t="s">
        <v>1227</v>
      </c>
      <c r="C611" s="17" t="s">
        <v>1228</v>
      </c>
      <c r="D611" s="18">
        <v>50000</v>
      </c>
      <c r="E611" s="18">
        <v>50000</v>
      </c>
      <c r="F611" s="22">
        <v>44672</v>
      </c>
      <c r="G611" s="22">
        <v>45768</v>
      </c>
      <c r="H611" s="23">
        <v>45558</v>
      </c>
      <c r="I611" s="28">
        <v>92</v>
      </c>
      <c r="J611" s="29">
        <f t="shared" si="9"/>
        <v>579.72602739726</v>
      </c>
      <c r="K611" s="30">
        <v>4.6</v>
      </c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</row>
    <row r="612" s="5" customFormat="true" spans="1:226">
      <c r="A612" s="16">
        <v>609</v>
      </c>
      <c r="B612" s="17" t="s">
        <v>1229</v>
      </c>
      <c r="C612" s="17" t="s">
        <v>1230</v>
      </c>
      <c r="D612" s="18">
        <v>50000</v>
      </c>
      <c r="E612" s="18">
        <v>50000</v>
      </c>
      <c r="F612" s="22">
        <v>44673</v>
      </c>
      <c r="G612" s="22">
        <v>45769</v>
      </c>
      <c r="H612" s="23">
        <v>45558</v>
      </c>
      <c r="I612" s="28">
        <v>92</v>
      </c>
      <c r="J612" s="29">
        <f t="shared" si="9"/>
        <v>579.72602739726</v>
      </c>
      <c r="K612" s="30">
        <v>4.6</v>
      </c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</row>
    <row r="613" s="5" customFormat="true" spans="1:226">
      <c r="A613" s="16">
        <v>610</v>
      </c>
      <c r="B613" s="17" t="s">
        <v>1231</v>
      </c>
      <c r="C613" s="17" t="s">
        <v>1232</v>
      </c>
      <c r="D613" s="18">
        <v>50000</v>
      </c>
      <c r="E613" s="18">
        <v>50000</v>
      </c>
      <c r="F613" s="22">
        <v>44675</v>
      </c>
      <c r="G613" s="22">
        <v>45771</v>
      </c>
      <c r="H613" s="23">
        <v>45558</v>
      </c>
      <c r="I613" s="28">
        <v>92</v>
      </c>
      <c r="J613" s="29">
        <f t="shared" si="9"/>
        <v>579.72602739726</v>
      </c>
      <c r="K613" s="30">
        <v>4.6</v>
      </c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</row>
    <row r="614" s="5" customFormat="true" spans="1:226">
      <c r="A614" s="16">
        <v>611</v>
      </c>
      <c r="B614" s="17" t="s">
        <v>1233</v>
      </c>
      <c r="C614" s="17" t="s">
        <v>1234</v>
      </c>
      <c r="D614" s="18">
        <v>50000</v>
      </c>
      <c r="E614" s="18">
        <v>50000</v>
      </c>
      <c r="F614" s="22">
        <v>44675</v>
      </c>
      <c r="G614" s="22">
        <v>45771</v>
      </c>
      <c r="H614" s="23">
        <v>45558</v>
      </c>
      <c r="I614" s="28">
        <v>92</v>
      </c>
      <c r="J614" s="29">
        <f t="shared" si="9"/>
        <v>579.72602739726</v>
      </c>
      <c r="K614" s="30">
        <v>4.6</v>
      </c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</row>
    <row r="615" s="5" customFormat="true" spans="1:226">
      <c r="A615" s="16">
        <v>612</v>
      </c>
      <c r="B615" s="17" t="s">
        <v>1235</v>
      </c>
      <c r="C615" s="17" t="s">
        <v>1236</v>
      </c>
      <c r="D615" s="18">
        <v>40000</v>
      </c>
      <c r="E615" s="18">
        <v>40000</v>
      </c>
      <c r="F615" s="22">
        <v>44676</v>
      </c>
      <c r="G615" s="22">
        <v>45772</v>
      </c>
      <c r="H615" s="23">
        <v>45558</v>
      </c>
      <c r="I615" s="28">
        <v>92</v>
      </c>
      <c r="J615" s="29">
        <f t="shared" si="9"/>
        <v>463.780821917808</v>
      </c>
      <c r="K615" s="30">
        <v>4.6</v>
      </c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</row>
    <row r="616" s="5" customFormat="true" spans="1:226">
      <c r="A616" s="16">
        <v>613</v>
      </c>
      <c r="B616" s="17" t="s">
        <v>1237</v>
      </c>
      <c r="C616" s="17" t="s">
        <v>1238</v>
      </c>
      <c r="D616" s="18">
        <v>20000</v>
      </c>
      <c r="E616" s="18">
        <v>20000</v>
      </c>
      <c r="F616" s="22">
        <v>44676</v>
      </c>
      <c r="G616" s="22">
        <v>45772</v>
      </c>
      <c r="H616" s="23">
        <v>45558</v>
      </c>
      <c r="I616" s="28">
        <v>92</v>
      </c>
      <c r="J616" s="29">
        <f t="shared" si="9"/>
        <v>231.890410958904</v>
      </c>
      <c r="K616" s="30">
        <v>4.6</v>
      </c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</row>
    <row r="617" s="5" customFormat="true" spans="1:226">
      <c r="A617" s="16">
        <v>614</v>
      </c>
      <c r="B617" s="17" t="s">
        <v>1239</v>
      </c>
      <c r="C617" s="17" t="s">
        <v>1240</v>
      </c>
      <c r="D617" s="18">
        <v>50000</v>
      </c>
      <c r="E617" s="18">
        <v>50000</v>
      </c>
      <c r="F617" s="22">
        <v>44677</v>
      </c>
      <c r="G617" s="22">
        <v>45773</v>
      </c>
      <c r="H617" s="23">
        <v>45558</v>
      </c>
      <c r="I617" s="28">
        <v>92</v>
      </c>
      <c r="J617" s="29">
        <f t="shared" si="9"/>
        <v>579.72602739726</v>
      </c>
      <c r="K617" s="30">
        <v>4.6</v>
      </c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</row>
    <row r="618" s="5" customFormat="true" spans="1:226">
      <c r="A618" s="16">
        <v>615</v>
      </c>
      <c r="B618" s="17" t="s">
        <v>1241</v>
      </c>
      <c r="C618" s="17" t="s">
        <v>1242</v>
      </c>
      <c r="D618" s="18">
        <v>30000</v>
      </c>
      <c r="E618" s="18">
        <v>30000</v>
      </c>
      <c r="F618" s="22">
        <v>44678</v>
      </c>
      <c r="G618" s="22">
        <v>45774</v>
      </c>
      <c r="H618" s="23">
        <v>45558</v>
      </c>
      <c r="I618" s="28">
        <v>92</v>
      </c>
      <c r="J618" s="29">
        <f t="shared" si="9"/>
        <v>347.835616438356</v>
      </c>
      <c r="K618" s="30">
        <v>4.6</v>
      </c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</row>
    <row r="619" s="5" customFormat="true" spans="1:226">
      <c r="A619" s="16">
        <v>616</v>
      </c>
      <c r="B619" s="17" t="s">
        <v>1243</v>
      </c>
      <c r="C619" s="17" t="s">
        <v>1244</v>
      </c>
      <c r="D619" s="18">
        <v>50000</v>
      </c>
      <c r="E619" s="18">
        <v>50000</v>
      </c>
      <c r="F619" s="22">
        <v>44678</v>
      </c>
      <c r="G619" s="22">
        <v>45774</v>
      </c>
      <c r="H619" s="23">
        <v>45558</v>
      </c>
      <c r="I619" s="28">
        <v>92</v>
      </c>
      <c r="J619" s="29">
        <f t="shared" si="9"/>
        <v>579.72602739726</v>
      </c>
      <c r="K619" s="30">
        <v>4.6</v>
      </c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</row>
    <row r="620" s="5" customFormat="true" spans="1:226">
      <c r="A620" s="16">
        <v>617</v>
      </c>
      <c r="B620" s="17" t="s">
        <v>1245</v>
      </c>
      <c r="C620" s="17" t="s">
        <v>1246</v>
      </c>
      <c r="D620" s="18">
        <v>30000</v>
      </c>
      <c r="E620" s="18">
        <v>30000</v>
      </c>
      <c r="F620" s="22">
        <v>44680</v>
      </c>
      <c r="G620" s="22">
        <v>45776</v>
      </c>
      <c r="H620" s="23">
        <v>45558</v>
      </c>
      <c r="I620" s="28">
        <v>92</v>
      </c>
      <c r="J620" s="29">
        <f t="shared" si="9"/>
        <v>347.835616438356</v>
      </c>
      <c r="K620" s="30">
        <v>4.6</v>
      </c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</row>
    <row r="621" s="5" customFormat="true" spans="1:226">
      <c r="A621" s="16">
        <v>618</v>
      </c>
      <c r="B621" s="17" t="s">
        <v>1247</v>
      </c>
      <c r="C621" s="17" t="s">
        <v>1248</v>
      </c>
      <c r="D621" s="18">
        <v>50000</v>
      </c>
      <c r="E621" s="18">
        <v>50000</v>
      </c>
      <c r="F621" s="22">
        <v>44694</v>
      </c>
      <c r="G621" s="22">
        <v>45790</v>
      </c>
      <c r="H621" s="23">
        <v>45558</v>
      </c>
      <c r="I621" s="28">
        <v>92</v>
      </c>
      <c r="J621" s="29">
        <f t="shared" si="9"/>
        <v>579.72602739726</v>
      </c>
      <c r="K621" s="30">
        <v>4.6</v>
      </c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</row>
    <row r="622" s="5" customFormat="true" spans="1:226">
      <c r="A622" s="16">
        <v>619</v>
      </c>
      <c r="B622" s="17" t="s">
        <v>1249</v>
      </c>
      <c r="C622" s="17" t="s">
        <v>1250</v>
      </c>
      <c r="D622" s="18">
        <v>20000</v>
      </c>
      <c r="E622" s="18">
        <v>20000</v>
      </c>
      <c r="F622" s="22">
        <v>44699</v>
      </c>
      <c r="G622" s="22">
        <v>45795</v>
      </c>
      <c r="H622" s="23">
        <v>45558</v>
      </c>
      <c r="I622" s="28">
        <v>92</v>
      </c>
      <c r="J622" s="29">
        <f t="shared" si="9"/>
        <v>231.890410958904</v>
      </c>
      <c r="K622" s="30">
        <v>4.6</v>
      </c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</row>
    <row r="623" s="5" customFormat="true" spans="1:226">
      <c r="A623" s="16">
        <v>620</v>
      </c>
      <c r="B623" s="17" t="s">
        <v>1251</v>
      </c>
      <c r="C623" s="17" t="s">
        <v>1252</v>
      </c>
      <c r="D623" s="18">
        <v>20000</v>
      </c>
      <c r="E623" s="18">
        <v>20000</v>
      </c>
      <c r="F623" s="22">
        <v>44699</v>
      </c>
      <c r="G623" s="22">
        <v>45795</v>
      </c>
      <c r="H623" s="23">
        <v>45558</v>
      </c>
      <c r="I623" s="28">
        <v>92</v>
      </c>
      <c r="J623" s="29">
        <f t="shared" si="9"/>
        <v>231.890410958904</v>
      </c>
      <c r="K623" s="30">
        <v>4.6</v>
      </c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</row>
    <row r="624" s="5" customFormat="true" spans="1:226">
      <c r="A624" s="16">
        <v>621</v>
      </c>
      <c r="B624" s="17" t="s">
        <v>1253</v>
      </c>
      <c r="C624" s="17" t="s">
        <v>1254</v>
      </c>
      <c r="D624" s="18">
        <v>20000</v>
      </c>
      <c r="E624" s="18">
        <v>20000</v>
      </c>
      <c r="F624" s="22">
        <v>44699</v>
      </c>
      <c r="G624" s="22">
        <v>45795</v>
      </c>
      <c r="H624" s="23">
        <v>45558</v>
      </c>
      <c r="I624" s="28">
        <v>92</v>
      </c>
      <c r="J624" s="29">
        <f t="shared" si="9"/>
        <v>231.890410958904</v>
      </c>
      <c r="K624" s="30">
        <v>4.6</v>
      </c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</row>
    <row r="625" s="5" customFormat="true" spans="1:226">
      <c r="A625" s="16">
        <v>622</v>
      </c>
      <c r="B625" s="17" t="s">
        <v>1255</v>
      </c>
      <c r="C625" s="17" t="s">
        <v>1256</v>
      </c>
      <c r="D625" s="18">
        <v>20000</v>
      </c>
      <c r="E625" s="18">
        <v>20000</v>
      </c>
      <c r="F625" s="22">
        <v>44699</v>
      </c>
      <c r="G625" s="22">
        <v>45795</v>
      </c>
      <c r="H625" s="23">
        <v>45558</v>
      </c>
      <c r="I625" s="28">
        <v>92</v>
      </c>
      <c r="J625" s="29">
        <f t="shared" si="9"/>
        <v>231.890410958904</v>
      </c>
      <c r="K625" s="30">
        <v>4.6</v>
      </c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</row>
    <row r="626" s="5" customFormat="true" spans="1:226">
      <c r="A626" s="16">
        <v>623</v>
      </c>
      <c r="B626" s="17" t="s">
        <v>1257</v>
      </c>
      <c r="C626" s="17" t="s">
        <v>1258</v>
      </c>
      <c r="D626" s="18">
        <v>30000</v>
      </c>
      <c r="E626" s="18">
        <v>30000</v>
      </c>
      <c r="F626" s="22">
        <v>44699</v>
      </c>
      <c r="G626" s="22">
        <v>45795</v>
      </c>
      <c r="H626" s="23">
        <v>45558</v>
      </c>
      <c r="I626" s="28">
        <v>92</v>
      </c>
      <c r="J626" s="29">
        <f t="shared" si="9"/>
        <v>347.835616438356</v>
      </c>
      <c r="K626" s="30">
        <v>4.6</v>
      </c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</row>
    <row r="627" s="5" customFormat="true" spans="1:226">
      <c r="A627" s="16">
        <v>624</v>
      </c>
      <c r="B627" s="17" t="s">
        <v>1259</v>
      </c>
      <c r="C627" s="17" t="s">
        <v>1260</v>
      </c>
      <c r="D627" s="18">
        <v>20000</v>
      </c>
      <c r="E627" s="18">
        <v>20000</v>
      </c>
      <c r="F627" s="22">
        <v>44699</v>
      </c>
      <c r="G627" s="22">
        <v>45795</v>
      </c>
      <c r="H627" s="23">
        <v>45558</v>
      </c>
      <c r="I627" s="28">
        <v>92</v>
      </c>
      <c r="J627" s="29">
        <f t="shared" si="9"/>
        <v>231.890410958904</v>
      </c>
      <c r="K627" s="30">
        <v>4.6</v>
      </c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</row>
    <row r="628" s="5" customFormat="true" spans="1:226">
      <c r="A628" s="16">
        <v>625</v>
      </c>
      <c r="B628" s="17" t="s">
        <v>1261</v>
      </c>
      <c r="C628" s="17" t="s">
        <v>1262</v>
      </c>
      <c r="D628" s="18">
        <v>30000</v>
      </c>
      <c r="E628" s="18">
        <v>30000</v>
      </c>
      <c r="F628" s="22">
        <v>44699</v>
      </c>
      <c r="G628" s="22">
        <v>45795</v>
      </c>
      <c r="H628" s="23">
        <v>45558</v>
      </c>
      <c r="I628" s="28">
        <v>92</v>
      </c>
      <c r="J628" s="29">
        <f t="shared" si="9"/>
        <v>347.835616438356</v>
      </c>
      <c r="K628" s="30">
        <v>4.6</v>
      </c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</row>
    <row r="629" s="5" customFormat="true" spans="1:226">
      <c r="A629" s="16">
        <v>626</v>
      </c>
      <c r="B629" s="17" t="s">
        <v>1263</v>
      </c>
      <c r="C629" s="17" t="s">
        <v>1264</v>
      </c>
      <c r="D629" s="18">
        <v>20000</v>
      </c>
      <c r="E629" s="18">
        <v>20000</v>
      </c>
      <c r="F629" s="22">
        <v>44699</v>
      </c>
      <c r="G629" s="22">
        <v>45795</v>
      </c>
      <c r="H629" s="23">
        <v>45558</v>
      </c>
      <c r="I629" s="28">
        <v>92</v>
      </c>
      <c r="J629" s="29">
        <f t="shared" si="9"/>
        <v>231.890410958904</v>
      </c>
      <c r="K629" s="30">
        <v>4.6</v>
      </c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</row>
    <row r="630" s="5" customFormat="true" spans="1:226">
      <c r="A630" s="16">
        <v>627</v>
      </c>
      <c r="B630" s="17" t="s">
        <v>1265</v>
      </c>
      <c r="C630" s="17" t="s">
        <v>1266</v>
      </c>
      <c r="D630" s="18">
        <v>20000</v>
      </c>
      <c r="E630" s="18">
        <v>20000</v>
      </c>
      <c r="F630" s="22">
        <v>44699</v>
      </c>
      <c r="G630" s="22">
        <v>45795</v>
      </c>
      <c r="H630" s="23">
        <v>45558</v>
      </c>
      <c r="I630" s="28">
        <v>92</v>
      </c>
      <c r="J630" s="29">
        <f t="shared" si="9"/>
        <v>231.890410958904</v>
      </c>
      <c r="K630" s="30">
        <v>4.6</v>
      </c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</row>
    <row r="631" s="5" customFormat="true" spans="1:226">
      <c r="A631" s="16">
        <v>628</v>
      </c>
      <c r="B631" s="17" t="s">
        <v>1267</v>
      </c>
      <c r="C631" s="17" t="s">
        <v>1268</v>
      </c>
      <c r="D631" s="18">
        <v>20000</v>
      </c>
      <c r="E631" s="18">
        <v>20000</v>
      </c>
      <c r="F631" s="22">
        <v>44699</v>
      </c>
      <c r="G631" s="22">
        <v>45795</v>
      </c>
      <c r="H631" s="23">
        <v>45558</v>
      </c>
      <c r="I631" s="28">
        <v>92</v>
      </c>
      <c r="J631" s="29">
        <f t="shared" si="9"/>
        <v>231.890410958904</v>
      </c>
      <c r="K631" s="30">
        <v>4.6</v>
      </c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</row>
    <row r="632" s="5" customFormat="true" spans="1:226">
      <c r="A632" s="16">
        <v>629</v>
      </c>
      <c r="B632" s="17" t="s">
        <v>1269</v>
      </c>
      <c r="C632" s="17" t="s">
        <v>1270</v>
      </c>
      <c r="D632" s="18">
        <v>10000</v>
      </c>
      <c r="E632" s="18">
        <v>10000</v>
      </c>
      <c r="F632" s="22">
        <v>44699</v>
      </c>
      <c r="G632" s="22">
        <v>45795</v>
      </c>
      <c r="H632" s="23">
        <v>45558</v>
      </c>
      <c r="I632" s="28">
        <v>92</v>
      </c>
      <c r="J632" s="29">
        <f t="shared" si="9"/>
        <v>115.945205479452</v>
      </c>
      <c r="K632" s="30">
        <v>4.6</v>
      </c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</row>
    <row r="633" s="5" customFormat="true" spans="1:226">
      <c r="A633" s="16">
        <v>630</v>
      </c>
      <c r="B633" s="17" t="s">
        <v>1271</v>
      </c>
      <c r="C633" s="17" t="s">
        <v>1272</v>
      </c>
      <c r="D633" s="18">
        <v>20000</v>
      </c>
      <c r="E633" s="18">
        <v>20000</v>
      </c>
      <c r="F633" s="22">
        <v>44699</v>
      </c>
      <c r="G633" s="22">
        <v>45795</v>
      </c>
      <c r="H633" s="23">
        <v>45558</v>
      </c>
      <c r="I633" s="28">
        <v>92</v>
      </c>
      <c r="J633" s="29">
        <f t="shared" si="9"/>
        <v>231.890410958904</v>
      </c>
      <c r="K633" s="30">
        <v>4.6</v>
      </c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</row>
    <row r="634" s="5" customFormat="true" spans="1:226">
      <c r="A634" s="16">
        <v>631</v>
      </c>
      <c r="B634" s="17" t="s">
        <v>1273</v>
      </c>
      <c r="C634" s="17" t="s">
        <v>1274</v>
      </c>
      <c r="D634" s="18">
        <v>50000</v>
      </c>
      <c r="E634" s="18">
        <v>50000</v>
      </c>
      <c r="F634" s="22">
        <v>44699</v>
      </c>
      <c r="G634" s="22">
        <v>45795</v>
      </c>
      <c r="H634" s="23">
        <v>45558</v>
      </c>
      <c r="I634" s="28">
        <v>92</v>
      </c>
      <c r="J634" s="29">
        <f t="shared" si="9"/>
        <v>579.72602739726</v>
      </c>
      <c r="K634" s="30">
        <v>4.6</v>
      </c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</row>
    <row r="635" s="5" customFormat="true" spans="1:226">
      <c r="A635" s="16">
        <v>632</v>
      </c>
      <c r="B635" s="17" t="s">
        <v>1275</v>
      </c>
      <c r="C635" s="17" t="s">
        <v>1276</v>
      </c>
      <c r="D635" s="18">
        <v>20000</v>
      </c>
      <c r="E635" s="18">
        <v>20000</v>
      </c>
      <c r="F635" s="22">
        <v>44699</v>
      </c>
      <c r="G635" s="22">
        <v>45795</v>
      </c>
      <c r="H635" s="23">
        <v>45558</v>
      </c>
      <c r="I635" s="28">
        <v>92</v>
      </c>
      <c r="J635" s="29">
        <f t="shared" si="9"/>
        <v>231.890410958904</v>
      </c>
      <c r="K635" s="30">
        <v>4.6</v>
      </c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</row>
    <row r="636" s="5" customFormat="true" spans="1:226">
      <c r="A636" s="16">
        <v>633</v>
      </c>
      <c r="B636" s="17" t="s">
        <v>1277</v>
      </c>
      <c r="C636" s="17" t="s">
        <v>1278</v>
      </c>
      <c r="D636" s="18">
        <v>30000</v>
      </c>
      <c r="E636" s="18">
        <v>30000</v>
      </c>
      <c r="F636" s="22">
        <v>44699</v>
      </c>
      <c r="G636" s="22">
        <v>45795</v>
      </c>
      <c r="H636" s="23">
        <v>45558</v>
      </c>
      <c r="I636" s="28">
        <v>92</v>
      </c>
      <c r="J636" s="29">
        <f t="shared" si="9"/>
        <v>347.835616438356</v>
      </c>
      <c r="K636" s="30">
        <v>4.6</v>
      </c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</row>
    <row r="637" s="5" customFormat="true" spans="1:226">
      <c r="A637" s="16">
        <v>634</v>
      </c>
      <c r="B637" s="17" t="s">
        <v>1279</v>
      </c>
      <c r="C637" s="17" t="s">
        <v>1280</v>
      </c>
      <c r="D637" s="18">
        <v>20000</v>
      </c>
      <c r="E637" s="18">
        <v>20000</v>
      </c>
      <c r="F637" s="22">
        <v>44699</v>
      </c>
      <c r="G637" s="22">
        <v>45795</v>
      </c>
      <c r="H637" s="23">
        <v>45558</v>
      </c>
      <c r="I637" s="28">
        <v>92</v>
      </c>
      <c r="J637" s="29">
        <f t="shared" si="9"/>
        <v>231.890410958904</v>
      </c>
      <c r="K637" s="30">
        <v>4.6</v>
      </c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</row>
    <row r="638" s="5" customFormat="true" spans="1:226">
      <c r="A638" s="16">
        <v>635</v>
      </c>
      <c r="B638" s="17" t="s">
        <v>1281</v>
      </c>
      <c r="C638" s="17" t="s">
        <v>1282</v>
      </c>
      <c r="D638" s="18">
        <v>30000</v>
      </c>
      <c r="E638" s="18">
        <v>30000</v>
      </c>
      <c r="F638" s="22">
        <v>44699</v>
      </c>
      <c r="G638" s="22">
        <v>45795</v>
      </c>
      <c r="H638" s="23">
        <v>45558</v>
      </c>
      <c r="I638" s="28">
        <v>92</v>
      </c>
      <c r="J638" s="29">
        <f t="shared" si="9"/>
        <v>347.835616438356</v>
      </c>
      <c r="K638" s="30">
        <v>4.6</v>
      </c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</row>
    <row r="639" s="5" customFormat="true" spans="1:226">
      <c r="A639" s="16">
        <v>636</v>
      </c>
      <c r="B639" s="17" t="s">
        <v>1283</v>
      </c>
      <c r="C639" s="17" t="s">
        <v>1284</v>
      </c>
      <c r="D639" s="18">
        <v>30000</v>
      </c>
      <c r="E639" s="18">
        <v>30000</v>
      </c>
      <c r="F639" s="22">
        <v>44699</v>
      </c>
      <c r="G639" s="22">
        <v>45795</v>
      </c>
      <c r="H639" s="23">
        <v>45558</v>
      </c>
      <c r="I639" s="28">
        <v>92</v>
      </c>
      <c r="J639" s="29">
        <f t="shared" si="9"/>
        <v>347.835616438356</v>
      </c>
      <c r="K639" s="30">
        <v>4.6</v>
      </c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</row>
    <row r="640" s="5" customFormat="true" spans="1:226">
      <c r="A640" s="16">
        <v>637</v>
      </c>
      <c r="B640" s="17" t="s">
        <v>1285</v>
      </c>
      <c r="C640" s="17" t="s">
        <v>1286</v>
      </c>
      <c r="D640" s="18">
        <v>20000</v>
      </c>
      <c r="E640" s="18">
        <v>20000</v>
      </c>
      <c r="F640" s="22">
        <v>44699</v>
      </c>
      <c r="G640" s="22">
        <v>45795</v>
      </c>
      <c r="H640" s="23">
        <v>45558</v>
      </c>
      <c r="I640" s="28">
        <v>92</v>
      </c>
      <c r="J640" s="29">
        <f t="shared" si="9"/>
        <v>231.890410958904</v>
      </c>
      <c r="K640" s="30">
        <v>4.6</v>
      </c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</row>
    <row r="641" s="5" customFormat="true" spans="1:226">
      <c r="A641" s="16">
        <v>638</v>
      </c>
      <c r="B641" s="17" t="s">
        <v>1287</v>
      </c>
      <c r="C641" s="17" t="s">
        <v>1288</v>
      </c>
      <c r="D641" s="18">
        <v>20000</v>
      </c>
      <c r="E641" s="18">
        <v>20000</v>
      </c>
      <c r="F641" s="22">
        <v>44699</v>
      </c>
      <c r="G641" s="22">
        <v>45795</v>
      </c>
      <c r="H641" s="23">
        <v>45558</v>
      </c>
      <c r="I641" s="28">
        <v>92</v>
      </c>
      <c r="J641" s="29">
        <f t="shared" si="9"/>
        <v>231.890410958904</v>
      </c>
      <c r="K641" s="30">
        <v>4.6</v>
      </c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</row>
    <row r="642" s="5" customFormat="true" spans="1:226">
      <c r="A642" s="16">
        <v>639</v>
      </c>
      <c r="B642" s="17" t="s">
        <v>1289</v>
      </c>
      <c r="C642" s="17" t="s">
        <v>1290</v>
      </c>
      <c r="D642" s="18">
        <v>20000</v>
      </c>
      <c r="E642" s="18">
        <v>20000</v>
      </c>
      <c r="F642" s="22">
        <v>44699</v>
      </c>
      <c r="G642" s="22">
        <v>45795</v>
      </c>
      <c r="H642" s="23">
        <v>45558</v>
      </c>
      <c r="I642" s="28">
        <v>92</v>
      </c>
      <c r="J642" s="29">
        <f t="shared" si="9"/>
        <v>231.890410958904</v>
      </c>
      <c r="K642" s="30">
        <v>4.6</v>
      </c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</row>
    <row r="643" s="5" customFormat="true" spans="1:226">
      <c r="A643" s="16">
        <v>640</v>
      </c>
      <c r="B643" s="17" t="s">
        <v>1291</v>
      </c>
      <c r="C643" s="17" t="s">
        <v>1292</v>
      </c>
      <c r="D643" s="18">
        <v>10000</v>
      </c>
      <c r="E643" s="18">
        <v>10000</v>
      </c>
      <c r="F643" s="22">
        <v>44699</v>
      </c>
      <c r="G643" s="22">
        <v>45795</v>
      </c>
      <c r="H643" s="23">
        <v>45558</v>
      </c>
      <c r="I643" s="28">
        <v>92</v>
      </c>
      <c r="J643" s="29">
        <f t="shared" si="9"/>
        <v>115.945205479452</v>
      </c>
      <c r="K643" s="30">
        <v>4.6</v>
      </c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</row>
    <row r="644" s="5" customFormat="true" spans="1:226">
      <c r="A644" s="16">
        <v>641</v>
      </c>
      <c r="B644" s="17" t="s">
        <v>1293</v>
      </c>
      <c r="C644" s="17" t="s">
        <v>1294</v>
      </c>
      <c r="D644" s="18">
        <v>30000</v>
      </c>
      <c r="E644" s="18">
        <v>30000</v>
      </c>
      <c r="F644" s="22">
        <v>44699</v>
      </c>
      <c r="G644" s="22">
        <v>45795</v>
      </c>
      <c r="H644" s="23">
        <v>45558</v>
      </c>
      <c r="I644" s="28">
        <v>92</v>
      </c>
      <c r="J644" s="29">
        <f t="shared" ref="J644:J707" si="10">K644%/365*I644*E644</f>
        <v>347.835616438356</v>
      </c>
      <c r="K644" s="30">
        <v>4.6</v>
      </c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</row>
    <row r="645" s="5" customFormat="true" spans="1:226">
      <c r="A645" s="16">
        <v>642</v>
      </c>
      <c r="B645" s="17" t="s">
        <v>1295</v>
      </c>
      <c r="C645" s="17" t="s">
        <v>1296</v>
      </c>
      <c r="D645" s="18">
        <v>30000</v>
      </c>
      <c r="E645" s="18">
        <v>30000</v>
      </c>
      <c r="F645" s="22">
        <v>44699</v>
      </c>
      <c r="G645" s="22">
        <v>45795</v>
      </c>
      <c r="H645" s="23">
        <v>45558</v>
      </c>
      <c r="I645" s="28">
        <v>92</v>
      </c>
      <c r="J645" s="29">
        <f t="shared" si="10"/>
        <v>347.835616438356</v>
      </c>
      <c r="K645" s="30">
        <v>4.6</v>
      </c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</row>
    <row r="646" s="5" customFormat="true" spans="1:226">
      <c r="A646" s="16">
        <v>643</v>
      </c>
      <c r="B646" s="17" t="s">
        <v>1297</v>
      </c>
      <c r="C646" s="17" t="s">
        <v>1298</v>
      </c>
      <c r="D646" s="18">
        <v>40000</v>
      </c>
      <c r="E646" s="18">
        <v>40000</v>
      </c>
      <c r="F646" s="22">
        <v>44699</v>
      </c>
      <c r="G646" s="22">
        <v>45795</v>
      </c>
      <c r="H646" s="23">
        <v>45558</v>
      </c>
      <c r="I646" s="28">
        <v>92</v>
      </c>
      <c r="J646" s="29">
        <f t="shared" si="10"/>
        <v>463.780821917808</v>
      </c>
      <c r="K646" s="30">
        <v>4.6</v>
      </c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</row>
    <row r="647" s="5" customFormat="true" spans="1:226">
      <c r="A647" s="16">
        <v>644</v>
      </c>
      <c r="B647" s="17" t="s">
        <v>1299</v>
      </c>
      <c r="C647" s="17" t="s">
        <v>1300</v>
      </c>
      <c r="D647" s="18">
        <v>20000</v>
      </c>
      <c r="E647" s="18">
        <v>20000</v>
      </c>
      <c r="F647" s="22">
        <v>44699</v>
      </c>
      <c r="G647" s="22">
        <v>45795</v>
      </c>
      <c r="H647" s="23">
        <v>45558</v>
      </c>
      <c r="I647" s="28">
        <v>92</v>
      </c>
      <c r="J647" s="29">
        <f t="shared" si="10"/>
        <v>231.890410958904</v>
      </c>
      <c r="K647" s="30">
        <v>4.6</v>
      </c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</row>
    <row r="648" s="5" customFormat="true" spans="1:226">
      <c r="A648" s="16">
        <v>645</v>
      </c>
      <c r="B648" s="17" t="s">
        <v>1301</v>
      </c>
      <c r="C648" s="17" t="s">
        <v>1302</v>
      </c>
      <c r="D648" s="18">
        <v>20000</v>
      </c>
      <c r="E648" s="18">
        <v>20000</v>
      </c>
      <c r="F648" s="22">
        <v>44699</v>
      </c>
      <c r="G648" s="22">
        <v>45795</v>
      </c>
      <c r="H648" s="23">
        <v>45558</v>
      </c>
      <c r="I648" s="28">
        <v>92</v>
      </c>
      <c r="J648" s="29">
        <f t="shared" si="10"/>
        <v>231.890410958904</v>
      </c>
      <c r="K648" s="30">
        <v>4.6</v>
      </c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</row>
    <row r="649" s="5" customFormat="true" spans="1:226">
      <c r="A649" s="16">
        <v>646</v>
      </c>
      <c r="B649" s="17" t="s">
        <v>1303</v>
      </c>
      <c r="C649" s="17" t="s">
        <v>1304</v>
      </c>
      <c r="D649" s="18">
        <v>10000</v>
      </c>
      <c r="E649" s="18">
        <v>10000</v>
      </c>
      <c r="F649" s="22">
        <v>44700</v>
      </c>
      <c r="G649" s="22">
        <v>45796</v>
      </c>
      <c r="H649" s="23">
        <v>45558</v>
      </c>
      <c r="I649" s="28">
        <v>92</v>
      </c>
      <c r="J649" s="29">
        <f t="shared" si="10"/>
        <v>115.945205479452</v>
      </c>
      <c r="K649" s="30">
        <v>4.6</v>
      </c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</row>
    <row r="650" s="5" customFormat="true" spans="1:226">
      <c r="A650" s="16">
        <v>647</v>
      </c>
      <c r="B650" s="17" t="s">
        <v>1305</v>
      </c>
      <c r="C650" s="17" t="s">
        <v>1306</v>
      </c>
      <c r="D650" s="18">
        <v>20000</v>
      </c>
      <c r="E650" s="18">
        <v>20000</v>
      </c>
      <c r="F650" s="22">
        <v>44700</v>
      </c>
      <c r="G650" s="22">
        <v>45796</v>
      </c>
      <c r="H650" s="23">
        <v>45558</v>
      </c>
      <c r="I650" s="28">
        <v>92</v>
      </c>
      <c r="J650" s="29">
        <f t="shared" si="10"/>
        <v>231.890410958904</v>
      </c>
      <c r="K650" s="30">
        <v>4.6</v>
      </c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</row>
    <row r="651" s="5" customFormat="true" spans="1:226">
      <c r="A651" s="16">
        <v>648</v>
      </c>
      <c r="B651" s="17" t="s">
        <v>1307</v>
      </c>
      <c r="C651" s="17" t="s">
        <v>1308</v>
      </c>
      <c r="D651" s="18">
        <v>50000</v>
      </c>
      <c r="E651" s="18">
        <v>35010</v>
      </c>
      <c r="F651" s="22">
        <v>44700</v>
      </c>
      <c r="G651" s="22">
        <v>45796</v>
      </c>
      <c r="H651" s="23">
        <v>45558</v>
      </c>
      <c r="I651" s="28">
        <v>92</v>
      </c>
      <c r="J651" s="29">
        <f t="shared" si="10"/>
        <v>405.924164383562</v>
      </c>
      <c r="K651" s="30">
        <v>4.6</v>
      </c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</row>
    <row r="652" s="5" customFormat="true" spans="1:226">
      <c r="A652" s="16">
        <v>649</v>
      </c>
      <c r="B652" s="17" t="s">
        <v>1309</v>
      </c>
      <c r="C652" s="17" t="s">
        <v>1310</v>
      </c>
      <c r="D652" s="18">
        <v>30000</v>
      </c>
      <c r="E652" s="18">
        <v>30000</v>
      </c>
      <c r="F652" s="22">
        <v>44701</v>
      </c>
      <c r="G652" s="22">
        <v>45797</v>
      </c>
      <c r="H652" s="23">
        <v>45558</v>
      </c>
      <c r="I652" s="28">
        <v>92</v>
      </c>
      <c r="J652" s="29">
        <f t="shared" si="10"/>
        <v>347.835616438356</v>
      </c>
      <c r="K652" s="30">
        <v>4.6</v>
      </c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</row>
    <row r="653" s="5" customFormat="true" spans="1:226">
      <c r="A653" s="16">
        <v>650</v>
      </c>
      <c r="B653" s="17" t="s">
        <v>1311</v>
      </c>
      <c r="C653" s="17" t="s">
        <v>1312</v>
      </c>
      <c r="D653" s="18">
        <v>30000</v>
      </c>
      <c r="E653" s="18">
        <v>30000</v>
      </c>
      <c r="F653" s="22">
        <v>44701</v>
      </c>
      <c r="G653" s="22">
        <v>45797</v>
      </c>
      <c r="H653" s="23">
        <v>45558</v>
      </c>
      <c r="I653" s="28">
        <v>92</v>
      </c>
      <c r="J653" s="29">
        <f t="shared" si="10"/>
        <v>347.835616438356</v>
      </c>
      <c r="K653" s="30">
        <v>4.6</v>
      </c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</row>
    <row r="654" s="5" customFormat="true" spans="1:226">
      <c r="A654" s="16">
        <v>651</v>
      </c>
      <c r="B654" s="17" t="s">
        <v>1313</v>
      </c>
      <c r="C654" s="17" t="s">
        <v>1314</v>
      </c>
      <c r="D654" s="18">
        <v>30000</v>
      </c>
      <c r="E654" s="18">
        <v>30000</v>
      </c>
      <c r="F654" s="22">
        <v>44701</v>
      </c>
      <c r="G654" s="22">
        <v>45797</v>
      </c>
      <c r="H654" s="23">
        <v>45558</v>
      </c>
      <c r="I654" s="28">
        <v>92</v>
      </c>
      <c r="J654" s="29">
        <f t="shared" si="10"/>
        <v>347.835616438356</v>
      </c>
      <c r="K654" s="30">
        <v>4.6</v>
      </c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</row>
    <row r="655" s="5" customFormat="true" spans="1:226">
      <c r="A655" s="16">
        <v>652</v>
      </c>
      <c r="B655" s="17" t="s">
        <v>1315</v>
      </c>
      <c r="C655" s="17" t="s">
        <v>1316</v>
      </c>
      <c r="D655" s="18">
        <v>30000</v>
      </c>
      <c r="E655" s="18">
        <v>30000</v>
      </c>
      <c r="F655" s="22">
        <v>44704</v>
      </c>
      <c r="G655" s="22">
        <v>45800</v>
      </c>
      <c r="H655" s="23">
        <v>45558</v>
      </c>
      <c r="I655" s="28">
        <v>92</v>
      </c>
      <c r="J655" s="29">
        <f t="shared" si="10"/>
        <v>336.493150684932</v>
      </c>
      <c r="K655" s="30">
        <v>4.45</v>
      </c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</row>
    <row r="656" s="5" customFormat="true" spans="1:226">
      <c r="A656" s="16">
        <v>653</v>
      </c>
      <c r="B656" s="17" t="s">
        <v>1317</v>
      </c>
      <c r="C656" s="17" t="s">
        <v>1318</v>
      </c>
      <c r="D656" s="18">
        <v>30000</v>
      </c>
      <c r="E656" s="18">
        <v>30000</v>
      </c>
      <c r="F656" s="22">
        <v>44704</v>
      </c>
      <c r="G656" s="22">
        <v>45800</v>
      </c>
      <c r="H656" s="23">
        <v>45558</v>
      </c>
      <c r="I656" s="28">
        <v>92</v>
      </c>
      <c r="J656" s="29">
        <f t="shared" si="10"/>
        <v>336.493150684932</v>
      </c>
      <c r="K656" s="30">
        <v>4.45</v>
      </c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</row>
    <row r="657" s="5" customFormat="true" spans="1:226">
      <c r="A657" s="16">
        <v>654</v>
      </c>
      <c r="B657" s="17" t="s">
        <v>1319</v>
      </c>
      <c r="C657" s="17" t="s">
        <v>1320</v>
      </c>
      <c r="D657" s="18">
        <v>20000</v>
      </c>
      <c r="E657" s="18">
        <v>20000</v>
      </c>
      <c r="F657" s="22">
        <v>44705</v>
      </c>
      <c r="G657" s="22">
        <v>45801</v>
      </c>
      <c r="H657" s="23">
        <v>45558</v>
      </c>
      <c r="I657" s="28">
        <v>92</v>
      </c>
      <c r="J657" s="29">
        <f t="shared" si="10"/>
        <v>224.328767123288</v>
      </c>
      <c r="K657" s="30">
        <v>4.45</v>
      </c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</row>
    <row r="658" s="5" customFormat="true" spans="1:226">
      <c r="A658" s="16">
        <v>655</v>
      </c>
      <c r="B658" s="17" t="s">
        <v>1321</v>
      </c>
      <c r="C658" s="17" t="s">
        <v>1322</v>
      </c>
      <c r="D658" s="18">
        <v>20000</v>
      </c>
      <c r="E658" s="18">
        <v>20000</v>
      </c>
      <c r="F658" s="22">
        <v>44705</v>
      </c>
      <c r="G658" s="22">
        <v>45801</v>
      </c>
      <c r="H658" s="23">
        <v>45558</v>
      </c>
      <c r="I658" s="28">
        <v>92</v>
      </c>
      <c r="J658" s="29">
        <f t="shared" si="10"/>
        <v>224.328767123288</v>
      </c>
      <c r="K658" s="30">
        <v>4.45</v>
      </c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</row>
    <row r="659" s="5" customFormat="true" spans="1:226">
      <c r="A659" s="16">
        <v>656</v>
      </c>
      <c r="B659" s="17" t="s">
        <v>1323</v>
      </c>
      <c r="C659" s="17" t="s">
        <v>1324</v>
      </c>
      <c r="D659" s="18">
        <v>20000</v>
      </c>
      <c r="E659" s="18">
        <v>20000</v>
      </c>
      <c r="F659" s="22">
        <v>44706</v>
      </c>
      <c r="G659" s="22">
        <v>45802</v>
      </c>
      <c r="H659" s="23">
        <v>45558</v>
      </c>
      <c r="I659" s="28">
        <v>92</v>
      </c>
      <c r="J659" s="29">
        <f t="shared" si="10"/>
        <v>224.328767123288</v>
      </c>
      <c r="K659" s="30">
        <v>4.45</v>
      </c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</row>
    <row r="660" s="5" customFormat="true" spans="1:226">
      <c r="A660" s="16">
        <v>657</v>
      </c>
      <c r="B660" s="17" t="s">
        <v>1325</v>
      </c>
      <c r="C660" s="17" t="s">
        <v>1326</v>
      </c>
      <c r="D660" s="18">
        <v>30000</v>
      </c>
      <c r="E660" s="18">
        <v>30000</v>
      </c>
      <c r="F660" s="22">
        <v>44726</v>
      </c>
      <c r="G660" s="22">
        <v>45822</v>
      </c>
      <c r="H660" s="23">
        <v>45558</v>
      </c>
      <c r="I660" s="28">
        <v>92</v>
      </c>
      <c r="J660" s="29">
        <f t="shared" si="10"/>
        <v>336.493150684932</v>
      </c>
      <c r="K660" s="30">
        <v>4.45</v>
      </c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</row>
    <row r="661" s="5" customFormat="true" spans="1:226">
      <c r="A661" s="16">
        <v>658</v>
      </c>
      <c r="B661" s="17" t="s">
        <v>1327</v>
      </c>
      <c r="C661" s="17" t="s">
        <v>1328</v>
      </c>
      <c r="D661" s="18">
        <v>20000</v>
      </c>
      <c r="E661" s="18">
        <v>20000</v>
      </c>
      <c r="F661" s="22">
        <v>44726</v>
      </c>
      <c r="G661" s="22">
        <v>45822</v>
      </c>
      <c r="H661" s="23">
        <v>45558</v>
      </c>
      <c r="I661" s="28">
        <v>92</v>
      </c>
      <c r="J661" s="29">
        <f t="shared" si="10"/>
        <v>224.328767123288</v>
      </c>
      <c r="K661" s="30">
        <v>4.45</v>
      </c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</row>
    <row r="662" s="5" customFormat="true" spans="1:226">
      <c r="A662" s="16">
        <v>659</v>
      </c>
      <c r="B662" s="17" t="s">
        <v>1329</v>
      </c>
      <c r="C662" s="17" t="s">
        <v>1330</v>
      </c>
      <c r="D662" s="18">
        <v>20000</v>
      </c>
      <c r="E662" s="18">
        <v>20000</v>
      </c>
      <c r="F662" s="22">
        <v>44727</v>
      </c>
      <c r="G662" s="22">
        <v>45823</v>
      </c>
      <c r="H662" s="23">
        <v>45558</v>
      </c>
      <c r="I662" s="28">
        <v>92</v>
      </c>
      <c r="J662" s="29">
        <f t="shared" si="10"/>
        <v>216.767123287671</v>
      </c>
      <c r="K662" s="30">
        <v>4.3</v>
      </c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</row>
    <row r="663" s="5" customFormat="true" spans="1:226">
      <c r="A663" s="16">
        <v>660</v>
      </c>
      <c r="B663" s="17" t="s">
        <v>1331</v>
      </c>
      <c r="C663" s="17" t="s">
        <v>1332</v>
      </c>
      <c r="D663" s="18">
        <v>30000</v>
      </c>
      <c r="E663" s="18">
        <v>30000</v>
      </c>
      <c r="F663" s="22">
        <v>44735</v>
      </c>
      <c r="G663" s="22">
        <v>45831</v>
      </c>
      <c r="H663" s="23">
        <v>45558</v>
      </c>
      <c r="I663" s="28">
        <v>92</v>
      </c>
      <c r="J663" s="29">
        <f t="shared" si="10"/>
        <v>336.493150684932</v>
      </c>
      <c r="K663" s="30">
        <v>4.45</v>
      </c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</row>
    <row r="664" s="5" customFormat="true" spans="1:226">
      <c r="A664" s="16">
        <v>661</v>
      </c>
      <c r="B664" s="17" t="s">
        <v>1333</v>
      </c>
      <c r="C664" s="17" t="s">
        <v>1334</v>
      </c>
      <c r="D664" s="18">
        <v>40000</v>
      </c>
      <c r="E664" s="18">
        <v>40000</v>
      </c>
      <c r="F664" s="22">
        <v>44749</v>
      </c>
      <c r="G664" s="22">
        <v>45845</v>
      </c>
      <c r="H664" s="23">
        <v>45558</v>
      </c>
      <c r="I664" s="28">
        <v>92</v>
      </c>
      <c r="J664" s="29">
        <f t="shared" si="10"/>
        <v>448.657534246575</v>
      </c>
      <c r="K664" s="30">
        <v>4.45</v>
      </c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</row>
    <row r="665" s="5" customFormat="true" spans="1:226">
      <c r="A665" s="16">
        <v>662</v>
      </c>
      <c r="B665" s="17" t="s">
        <v>1335</v>
      </c>
      <c r="C665" s="17" t="s">
        <v>1336</v>
      </c>
      <c r="D665" s="18">
        <v>30000</v>
      </c>
      <c r="E665" s="18">
        <v>30000</v>
      </c>
      <c r="F665" s="22">
        <v>44749</v>
      </c>
      <c r="G665" s="22">
        <v>45845</v>
      </c>
      <c r="H665" s="23">
        <v>45558</v>
      </c>
      <c r="I665" s="28">
        <v>92</v>
      </c>
      <c r="J665" s="29">
        <f t="shared" si="10"/>
        <v>336.493150684932</v>
      </c>
      <c r="K665" s="30">
        <v>4.45</v>
      </c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</row>
    <row r="666" s="5" customFormat="true" spans="1:226">
      <c r="A666" s="16">
        <v>663</v>
      </c>
      <c r="B666" s="17" t="s">
        <v>1337</v>
      </c>
      <c r="C666" s="17" t="s">
        <v>1338</v>
      </c>
      <c r="D666" s="18">
        <v>10000</v>
      </c>
      <c r="E666" s="18">
        <v>10000</v>
      </c>
      <c r="F666" s="22">
        <v>44749</v>
      </c>
      <c r="G666" s="22">
        <v>45845</v>
      </c>
      <c r="H666" s="23">
        <v>45558</v>
      </c>
      <c r="I666" s="28">
        <v>92</v>
      </c>
      <c r="J666" s="29">
        <f t="shared" si="10"/>
        <v>112.164383561644</v>
      </c>
      <c r="K666" s="30">
        <v>4.45</v>
      </c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</row>
    <row r="667" s="5" customFormat="true" spans="1:226">
      <c r="A667" s="16">
        <v>664</v>
      </c>
      <c r="B667" s="17" t="s">
        <v>1339</v>
      </c>
      <c r="C667" s="17" t="s">
        <v>1340</v>
      </c>
      <c r="D667" s="18">
        <v>30000</v>
      </c>
      <c r="E667" s="18">
        <v>30000</v>
      </c>
      <c r="F667" s="22">
        <v>44749</v>
      </c>
      <c r="G667" s="22">
        <v>45845</v>
      </c>
      <c r="H667" s="23">
        <v>45558</v>
      </c>
      <c r="I667" s="28">
        <v>92</v>
      </c>
      <c r="J667" s="29">
        <f t="shared" si="10"/>
        <v>336.493150684932</v>
      </c>
      <c r="K667" s="30">
        <v>4.45</v>
      </c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</row>
    <row r="668" s="5" customFormat="true" spans="1:226">
      <c r="A668" s="16">
        <v>665</v>
      </c>
      <c r="B668" s="17" t="s">
        <v>1341</v>
      </c>
      <c r="C668" s="17" t="s">
        <v>1342</v>
      </c>
      <c r="D668" s="18">
        <v>30000</v>
      </c>
      <c r="E668" s="18">
        <v>30000</v>
      </c>
      <c r="F668" s="22">
        <v>44749</v>
      </c>
      <c r="G668" s="22">
        <v>45845</v>
      </c>
      <c r="H668" s="23">
        <v>45558</v>
      </c>
      <c r="I668" s="28">
        <v>92</v>
      </c>
      <c r="J668" s="29">
        <f t="shared" si="10"/>
        <v>336.493150684932</v>
      </c>
      <c r="K668" s="30">
        <v>4.45</v>
      </c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</row>
    <row r="669" s="5" customFormat="true" spans="1:226">
      <c r="A669" s="16">
        <v>666</v>
      </c>
      <c r="B669" s="17" t="s">
        <v>1343</v>
      </c>
      <c r="C669" s="17" t="s">
        <v>1344</v>
      </c>
      <c r="D669" s="18">
        <v>30000</v>
      </c>
      <c r="E669" s="18">
        <v>26000</v>
      </c>
      <c r="F669" s="22">
        <v>44749</v>
      </c>
      <c r="G669" s="22">
        <v>45845</v>
      </c>
      <c r="H669" s="23">
        <v>45558</v>
      </c>
      <c r="I669" s="28">
        <v>92</v>
      </c>
      <c r="J669" s="29">
        <f t="shared" si="10"/>
        <v>291.627397260274</v>
      </c>
      <c r="K669" s="30">
        <v>4.45</v>
      </c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</row>
    <row r="670" s="5" customFormat="true" spans="1:226">
      <c r="A670" s="16">
        <v>667</v>
      </c>
      <c r="B670" s="17" t="s">
        <v>1345</v>
      </c>
      <c r="C670" s="17" t="s">
        <v>1346</v>
      </c>
      <c r="D670" s="18">
        <v>20000</v>
      </c>
      <c r="E670" s="18">
        <v>20000</v>
      </c>
      <c r="F670" s="22">
        <v>44749</v>
      </c>
      <c r="G670" s="22">
        <v>45845</v>
      </c>
      <c r="H670" s="23">
        <v>45558</v>
      </c>
      <c r="I670" s="28">
        <v>92</v>
      </c>
      <c r="J670" s="29">
        <f t="shared" si="10"/>
        <v>224.328767123288</v>
      </c>
      <c r="K670" s="30">
        <v>4.45</v>
      </c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</row>
    <row r="671" s="5" customFormat="true" spans="1:226">
      <c r="A671" s="16">
        <v>668</v>
      </c>
      <c r="B671" s="17" t="s">
        <v>1347</v>
      </c>
      <c r="C671" s="17" t="s">
        <v>1348</v>
      </c>
      <c r="D671" s="18">
        <v>50000</v>
      </c>
      <c r="E671" s="18">
        <v>50000</v>
      </c>
      <c r="F671" s="22">
        <v>44749</v>
      </c>
      <c r="G671" s="22">
        <v>45845</v>
      </c>
      <c r="H671" s="23">
        <v>45558</v>
      </c>
      <c r="I671" s="28">
        <v>92</v>
      </c>
      <c r="J671" s="29">
        <f t="shared" si="10"/>
        <v>560.821917808219</v>
      </c>
      <c r="K671" s="30">
        <v>4.45</v>
      </c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</row>
    <row r="672" s="5" customFormat="true" spans="1:226">
      <c r="A672" s="16">
        <v>669</v>
      </c>
      <c r="B672" s="17" t="s">
        <v>1349</v>
      </c>
      <c r="C672" s="17" t="s">
        <v>1350</v>
      </c>
      <c r="D672" s="18">
        <v>30000</v>
      </c>
      <c r="E672" s="18">
        <v>30000</v>
      </c>
      <c r="F672" s="22">
        <v>44749</v>
      </c>
      <c r="G672" s="22">
        <v>45845</v>
      </c>
      <c r="H672" s="23">
        <v>45558</v>
      </c>
      <c r="I672" s="28">
        <v>92</v>
      </c>
      <c r="J672" s="29">
        <f t="shared" si="10"/>
        <v>336.493150684932</v>
      </c>
      <c r="K672" s="30">
        <v>4.45</v>
      </c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</row>
    <row r="673" s="5" customFormat="true" spans="1:226">
      <c r="A673" s="16">
        <v>670</v>
      </c>
      <c r="B673" s="17" t="s">
        <v>1351</v>
      </c>
      <c r="C673" s="17" t="s">
        <v>1352</v>
      </c>
      <c r="D673" s="18">
        <v>30000</v>
      </c>
      <c r="E673" s="18">
        <v>30000</v>
      </c>
      <c r="F673" s="22">
        <v>44749</v>
      </c>
      <c r="G673" s="22">
        <v>45845</v>
      </c>
      <c r="H673" s="23">
        <v>45558</v>
      </c>
      <c r="I673" s="28">
        <v>92</v>
      </c>
      <c r="J673" s="29">
        <f t="shared" si="10"/>
        <v>336.493150684932</v>
      </c>
      <c r="K673" s="30">
        <v>4.45</v>
      </c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</row>
    <row r="674" s="5" customFormat="true" spans="1:226">
      <c r="A674" s="16">
        <v>671</v>
      </c>
      <c r="B674" s="17" t="s">
        <v>1353</v>
      </c>
      <c r="C674" s="17" t="s">
        <v>1354</v>
      </c>
      <c r="D674" s="18">
        <v>50000</v>
      </c>
      <c r="E674" s="18">
        <v>50000</v>
      </c>
      <c r="F674" s="22">
        <v>44749</v>
      </c>
      <c r="G674" s="22">
        <v>45845</v>
      </c>
      <c r="H674" s="23">
        <v>45558</v>
      </c>
      <c r="I674" s="28">
        <v>92</v>
      </c>
      <c r="J674" s="29">
        <f t="shared" si="10"/>
        <v>560.821917808219</v>
      </c>
      <c r="K674" s="30">
        <v>4.45</v>
      </c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</row>
    <row r="675" s="5" customFormat="true" spans="1:226">
      <c r="A675" s="16">
        <v>672</v>
      </c>
      <c r="B675" s="17" t="s">
        <v>1355</v>
      </c>
      <c r="C675" s="17" t="s">
        <v>1356</v>
      </c>
      <c r="D675" s="18">
        <v>30000</v>
      </c>
      <c r="E675" s="18">
        <v>30000</v>
      </c>
      <c r="F675" s="22">
        <v>44749</v>
      </c>
      <c r="G675" s="22">
        <v>45845</v>
      </c>
      <c r="H675" s="23">
        <v>45558</v>
      </c>
      <c r="I675" s="28">
        <v>92</v>
      </c>
      <c r="J675" s="29">
        <f t="shared" si="10"/>
        <v>336.493150684932</v>
      </c>
      <c r="K675" s="30">
        <v>4.45</v>
      </c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</row>
    <row r="676" s="5" customFormat="true" spans="1:226">
      <c r="A676" s="16">
        <v>673</v>
      </c>
      <c r="B676" s="17" t="s">
        <v>1357</v>
      </c>
      <c r="C676" s="17" t="s">
        <v>1358</v>
      </c>
      <c r="D676" s="18">
        <v>30000</v>
      </c>
      <c r="E676" s="18">
        <v>30000</v>
      </c>
      <c r="F676" s="22">
        <v>44749</v>
      </c>
      <c r="G676" s="22">
        <v>45845</v>
      </c>
      <c r="H676" s="23">
        <v>45558</v>
      </c>
      <c r="I676" s="28">
        <v>92</v>
      </c>
      <c r="J676" s="29">
        <f t="shared" si="10"/>
        <v>336.493150684932</v>
      </c>
      <c r="K676" s="30">
        <v>4.45</v>
      </c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</row>
    <row r="677" s="5" customFormat="true" spans="1:226">
      <c r="A677" s="16">
        <v>674</v>
      </c>
      <c r="B677" s="17" t="s">
        <v>1359</v>
      </c>
      <c r="C677" s="17" t="s">
        <v>1360</v>
      </c>
      <c r="D677" s="18">
        <v>50000</v>
      </c>
      <c r="E677" s="18">
        <v>50000</v>
      </c>
      <c r="F677" s="22">
        <v>44750</v>
      </c>
      <c r="G677" s="22">
        <v>45846</v>
      </c>
      <c r="H677" s="23">
        <v>45558</v>
      </c>
      <c r="I677" s="28">
        <v>92</v>
      </c>
      <c r="J677" s="29">
        <f t="shared" si="10"/>
        <v>560.821917808219</v>
      </c>
      <c r="K677" s="30">
        <v>4.45</v>
      </c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</row>
    <row r="678" s="5" customFormat="true" spans="1:226">
      <c r="A678" s="16">
        <v>675</v>
      </c>
      <c r="B678" s="17" t="s">
        <v>1361</v>
      </c>
      <c r="C678" s="17" t="s">
        <v>1362</v>
      </c>
      <c r="D678" s="18">
        <v>50000</v>
      </c>
      <c r="E678" s="18">
        <v>50000</v>
      </c>
      <c r="F678" s="22">
        <v>44750</v>
      </c>
      <c r="G678" s="22">
        <v>45846</v>
      </c>
      <c r="H678" s="23">
        <v>45558</v>
      </c>
      <c r="I678" s="28">
        <v>92</v>
      </c>
      <c r="J678" s="29">
        <f t="shared" si="10"/>
        <v>560.821917808219</v>
      </c>
      <c r="K678" s="30">
        <v>4.45</v>
      </c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</row>
    <row r="679" s="5" customFormat="true" spans="1:226">
      <c r="A679" s="16">
        <v>676</v>
      </c>
      <c r="B679" s="17" t="s">
        <v>1363</v>
      </c>
      <c r="C679" s="17" t="s">
        <v>1364</v>
      </c>
      <c r="D679" s="18">
        <v>50000</v>
      </c>
      <c r="E679" s="18">
        <v>50000</v>
      </c>
      <c r="F679" s="22">
        <v>44750</v>
      </c>
      <c r="G679" s="22">
        <v>45846</v>
      </c>
      <c r="H679" s="23">
        <v>45558</v>
      </c>
      <c r="I679" s="28">
        <v>92</v>
      </c>
      <c r="J679" s="29">
        <f t="shared" si="10"/>
        <v>560.821917808219</v>
      </c>
      <c r="K679" s="30">
        <v>4.45</v>
      </c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</row>
    <row r="680" s="5" customFormat="true" spans="1:226">
      <c r="A680" s="16">
        <v>677</v>
      </c>
      <c r="B680" s="17" t="s">
        <v>1365</v>
      </c>
      <c r="C680" s="17" t="s">
        <v>1366</v>
      </c>
      <c r="D680" s="18">
        <v>30000</v>
      </c>
      <c r="E680" s="18">
        <v>30000</v>
      </c>
      <c r="F680" s="22">
        <v>44750</v>
      </c>
      <c r="G680" s="22">
        <v>45846</v>
      </c>
      <c r="H680" s="23">
        <v>45558</v>
      </c>
      <c r="I680" s="28">
        <v>92</v>
      </c>
      <c r="J680" s="29">
        <f t="shared" si="10"/>
        <v>336.493150684932</v>
      </c>
      <c r="K680" s="30">
        <v>4.45</v>
      </c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</row>
    <row r="681" s="5" customFormat="true" spans="1:226">
      <c r="A681" s="16">
        <v>678</v>
      </c>
      <c r="B681" s="17" t="s">
        <v>1367</v>
      </c>
      <c r="C681" s="17" t="s">
        <v>1368</v>
      </c>
      <c r="D681" s="18">
        <v>30000</v>
      </c>
      <c r="E681" s="18">
        <v>30000</v>
      </c>
      <c r="F681" s="22">
        <v>44750</v>
      </c>
      <c r="G681" s="22">
        <v>45846</v>
      </c>
      <c r="H681" s="23">
        <v>45558</v>
      </c>
      <c r="I681" s="28">
        <v>92</v>
      </c>
      <c r="J681" s="29">
        <f t="shared" si="10"/>
        <v>336.493150684932</v>
      </c>
      <c r="K681" s="30">
        <v>4.45</v>
      </c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</row>
    <row r="682" s="5" customFormat="true" spans="1:226">
      <c r="A682" s="16">
        <v>679</v>
      </c>
      <c r="B682" s="17" t="s">
        <v>1369</v>
      </c>
      <c r="C682" s="17" t="s">
        <v>1370</v>
      </c>
      <c r="D682" s="18">
        <v>15000</v>
      </c>
      <c r="E682" s="18">
        <v>15000</v>
      </c>
      <c r="F682" s="22">
        <v>44750</v>
      </c>
      <c r="G682" s="22">
        <v>45846</v>
      </c>
      <c r="H682" s="23">
        <v>45558</v>
      </c>
      <c r="I682" s="28">
        <v>92</v>
      </c>
      <c r="J682" s="29">
        <f t="shared" si="10"/>
        <v>168.246575342466</v>
      </c>
      <c r="K682" s="30">
        <v>4.45</v>
      </c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</row>
    <row r="683" s="5" customFormat="true" spans="1:226">
      <c r="A683" s="16">
        <v>680</v>
      </c>
      <c r="B683" s="17" t="s">
        <v>1371</v>
      </c>
      <c r="C683" s="17" t="s">
        <v>1372</v>
      </c>
      <c r="D683" s="18">
        <v>30000</v>
      </c>
      <c r="E683" s="18">
        <v>30000</v>
      </c>
      <c r="F683" s="22">
        <v>44750</v>
      </c>
      <c r="G683" s="22">
        <v>45846</v>
      </c>
      <c r="H683" s="23">
        <v>45558</v>
      </c>
      <c r="I683" s="28">
        <v>92</v>
      </c>
      <c r="J683" s="29">
        <f t="shared" si="10"/>
        <v>336.493150684932</v>
      </c>
      <c r="K683" s="30">
        <v>4.45</v>
      </c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</row>
    <row r="684" s="5" customFormat="true" spans="1:226">
      <c r="A684" s="16">
        <v>681</v>
      </c>
      <c r="B684" s="17" t="s">
        <v>1373</v>
      </c>
      <c r="C684" s="17" t="s">
        <v>1374</v>
      </c>
      <c r="D684" s="18">
        <v>15000</v>
      </c>
      <c r="E684" s="18">
        <v>15000</v>
      </c>
      <c r="F684" s="22">
        <v>44750</v>
      </c>
      <c r="G684" s="22">
        <v>45846</v>
      </c>
      <c r="H684" s="23">
        <v>45558</v>
      </c>
      <c r="I684" s="28">
        <v>92</v>
      </c>
      <c r="J684" s="29">
        <f t="shared" si="10"/>
        <v>168.246575342466</v>
      </c>
      <c r="K684" s="30">
        <v>4.45</v>
      </c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</row>
    <row r="685" s="5" customFormat="true" spans="1:226">
      <c r="A685" s="16">
        <v>682</v>
      </c>
      <c r="B685" s="17" t="s">
        <v>1375</v>
      </c>
      <c r="C685" s="17" t="s">
        <v>1376</v>
      </c>
      <c r="D685" s="18">
        <v>20000</v>
      </c>
      <c r="E685" s="18">
        <v>20000</v>
      </c>
      <c r="F685" s="22">
        <v>44750</v>
      </c>
      <c r="G685" s="22">
        <v>45846</v>
      </c>
      <c r="H685" s="23">
        <v>45558</v>
      </c>
      <c r="I685" s="28">
        <v>92</v>
      </c>
      <c r="J685" s="29">
        <f t="shared" si="10"/>
        <v>224.328767123288</v>
      </c>
      <c r="K685" s="30">
        <v>4.45</v>
      </c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</row>
    <row r="686" s="5" customFormat="true" spans="1:226">
      <c r="A686" s="16">
        <v>683</v>
      </c>
      <c r="B686" s="17" t="s">
        <v>1377</v>
      </c>
      <c r="C686" s="17" t="s">
        <v>1378</v>
      </c>
      <c r="D686" s="18">
        <v>30000</v>
      </c>
      <c r="E686" s="18">
        <v>30000</v>
      </c>
      <c r="F686" s="22">
        <v>44750</v>
      </c>
      <c r="G686" s="22">
        <v>45846</v>
      </c>
      <c r="H686" s="23">
        <v>45558</v>
      </c>
      <c r="I686" s="28">
        <v>92</v>
      </c>
      <c r="J686" s="29">
        <f t="shared" si="10"/>
        <v>336.493150684932</v>
      </c>
      <c r="K686" s="30">
        <v>4.45</v>
      </c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</row>
    <row r="687" s="5" customFormat="true" spans="1:226">
      <c r="A687" s="16">
        <v>684</v>
      </c>
      <c r="B687" s="17" t="s">
        <v>1379</v>
      </c>
      <c r="C687" s="17" t="s">
        <v>1380</v>
      </c>
      <c r="D687" s="18">
        <v>50000</v>
      </c>
      <c r="E687" s="18">
        <v>50000</v>
      </c>
      <c r="F687" s="22">
        <v>44750</v>
      </c>
      <c r="G687" s="22">
        <v>45846</v>
      </c>
      <c r="H687" s="23">
        <v>45558</v>
      </c>
      <c r="I687" s="28">
        <v>92</v>
      </c>
      <c r="J687" s="29">
        <f t="shared" si="10"/>
        <v>560.821917808219</v>
      </c>
      <c r="K687" s="30">
        <v>4.45</v>
      </c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</row>
    <row r="688" s="5" customFormat="true" spans="1:226">
      <c r="A688" s="16">
        <v>685</v>
      </c>
      <c r="B688" s="17" t="s">
        <v>1381</v>
      </c>
      <c r="C688" s="17" t="s">
        <v>1382</v>
      </c>
      <c r="D688" s="18">
        <v>30000</v>
      </c>
      <c r="E688" s="18">
        <v>30000</v>
      </c>
      <c r="F688" s="22">
        <v>44750</v>
      </c>
      <c r="G688" s="22">
        <v>45846</v>
      </c>
      <c r="H688" s="23">
        <v>45558</v>
      </c>
      <c r="I688" s="28">
        <v>92</v>
      </c>
      <c r="J688" s="29">
        <f t="shared" si="10"/>
        <v>336.493150684932</v>
      </c>
      <c r="K688" s="30">
        <v>4.45</v>
      </c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</row>
    <row r="689" s="5" customFormat="true" spans="1:226">
      <c r="A689" s="16">
        <v>686</v>
      </c>
      <c r="B689" s="17" t="s">
        <v>1383</v>
      </c>
      <c r="C689" s="17" t="s">
        <v>1384</v>
      </c>
      <c r="D689" s="18">
        <v>50000</v>
      </c>
      <c r="E689" s="18">
        <v>50000</v>
      </c>
      <c r="F689" s="22">
        <v>44750</v>
      </c>
      <c r="G689" s="22">
        <v>45846</v>
      </c>
      <c r="H689" s="23">
        <v>45558</v>
      </c>
      <c r="I689" s="28">
        <v>92</v>
      </c>
      <c r="J689" s="29">
        <f t="shared" si="10"/>
        <v>560.821917808219</v>
      </c>
      <c r="K689" s="30">
        <v>4.45</v>
      </c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</row>
    <row r="690" s="5" customFormat="true" spans="1:226">
      <c r="A690" s="16">
        <v>687</v>
      </c>
      <c r="B690" s="17" t="s">
        <v>1385</v>
      </c>
      <c r="C690" s="17" t="s">
        <v>1386</v>
      </c>
      <c r="D690" s="18">
        <v>30000</v>
      </c>
      <c r="E690" s="18">
        <v>30000</v>
      </c>
      <c r="F690" s="22">
        <v>44750</v>
      </c>
      <c r="G690" s="22">
        <v>45846</v>
      </c>
      <c r="H690" s="23">
        <v>45558</v>
      </c>
      <c r="I690" s="28">
        <v>92</v>
      </c>
      <c r="J690" s="29">
        <f t="shared" si="10"/>
        <v>336.493150684932</v>
      </c>
      <c r="K690" s="30">
        <v>4.45</v>
      </c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</row>
    <row r="691" s="5" customFormat="true" spans="1:226">
      <c r="A691" s="16">
        <v>688</v>
      </c>
      <c r="B691" s="17" t="s">
        <v>1387</v>
      </c>
      <c r="C691" s="17" t="s">
        <v>1388</v>
      </c>
      <c r="D691" s="18">
        <v>30000</v>
      </c>
      <c r="E691" s="18">
        <v>30000</v>
      </c>
      <c r="F691" s="22">
        <v>44750</v>
      </c>
      <c r="G691" s="22">
        <v>45846</v>
      </c>
      <c r="H691" s="23">
        <v>45558</v>
      </c>
      <c r="I691" s="28">
        <v>92</v>
      </c>
      <c r="J691" s="29">
        <f t="shared" si="10"/>
        <v>336.493150684932</v>
      </c>
      <c r="K691" s="30">
        <v>4.45</v>
      </c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</row>
    <row r="692" s="5" customFormat="true" spans="1:226">
      <c r="A692" s="16">
        <v>689</v>
      </c>
      <c r="B692" s="17" t="s">
        <v>1389</v>
      </c>
      <c r="C692" s="17" t="s">
        <v>1390</v>
      </c>
      <c r="D692" s="18">
        <v>20000</v>
      </c>
      <c r="E692" s="18">
        <v>20000</v>
      </c>
      <c r="F692" s="22">
        <v>44750</v>
      </c>
      <c r="G692" s="22">
        <v>45846</v>
      </c>
      <c r="H692" s="23">
        <v>45558</v>
      </c>
      <c r="I692" s="28">
        <v>92</v>
      </c>
      <c r="J692" s="29">
        <f t="shared" si="10"/>
        <v>224.328767123288</v>
      </c>
      <c r="K692" s="30">
        <v>4.45</v>
      </c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</row>
    <row r="693" s="5" customFormat="true" spans="1:226">
      <c r="A693" s="16">
        <v>690</v>
      </c>
      <c r="B693" s="17" t="s">
        <v>1391</v>
      </c>
      <c r="C693" s="17" t="s">
        <v>1392</v>
      </c>
      <c r="D693" s="18">
        <v>30000</v>
      </c>
      <c r="E693" s="18">
        <v>30000</v>
      </c>
      <c r="F693" s="22">
        <v>44750</v>
      </c>
      <c r="G693" s="22">
        <v>45846</v>
      </c>
      <c r="H693" s="23">
        <v>45558</v>
      </c>
      <c r="I693" s="28">
        <v>92</v>
      </c>
      <c r="J693" s="29">
        <f t="shared" si="10"/>
        <v>336.493150684932</v>
      </c>
      <c r="K693" s="30">
        <v>4.45</v>
      </c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</row>
    <row r="694" s="5" customFormat="true" spans="1:226">
      <c r="A694" s="16">
        <v>691</v>
      </c>
      <c r="B694" s="17" t="s">
        <v>1393</v>
      </c>
      <c r="C694" s="17" t="s">
        <v>1394</v>
      </c>
      <c r="D694" s="18">
        <v>50000</v>
      </c>
      <c r="E694" s="18">
        <v>50000</v>
      </c>
      <c r="F694" s="22">
        <v>44750</v>
      </c>
      <c r="G694" s="22">
        <v>45846</v>
      </c>
      <c r="H694" s="23">
        <v>45558</v>
      </c>
      <c r="I694" s="28">
        <v>92</v>
      </c>
      <c r="J694" s="29">
        <f t="shared" si="10"/>
        <v>560.821917808219</v>
      </c>
      <c r="K694" s="30">
        <v>4.45</v>
      </c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</row>
    <row r="695" s="5" customFormat="true" spans="1:226">
      <c r="A695" s="16">
        <v>692</v>
      </c>
      <c r="B695" s="17" t="s">
        <v>1395</v>
      </c>
      <c r="C695" s="17" t="s">
        <v>1396</v>
      </c>
      <c r="D695" s="18">
        <v>50000</v>
      </c>
      <c r="E695" s="18">
        <v>50000</v>
      </c>
      <c r="F695" s="22">
        <v>44753</v>
      </c>
      <c r="G695" s="22">
        <v>45849</v>
      </c>
      <c r="H695" s="23">
        <v>45558</v>
      </c>
      <c r="I695" s="28">
        <v>92</v>
      </c>
      <c r="J695" s="29">
        <f t="shared" si="10"/>
        <v>560.821917808219</v>
      </c>
      <c r="K695" s="30">
        <v>4.45</v>
      </c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</row>
    <row r="696" s="5" customFormat="true" spans="1:226">
      <c r="A696" s="16">
        <v>693</v>
      </c>
      <c r="B696" s="17" t="s">
        <v>1397</v>
      </c>
      <c r="C696" s="17" t="s">
        <v>1398</v>
      </c>
      <c r="D696" s="18">
        <v>50000</v>
      </c>
      <c r="E696" s="18">
        <v>50000</v>
      </c>
      <c r="F696" s="22">
        <v>44760</v>
      </c>
      <c r="G696" s="22">
        <v>45856</v>
      </c>
      <c r="H696" s="23">
        <v>45558</v>
      </c>
      <c r="I696" s="28">
        <v>92</v>
      </c>
      <c r="J696" s="29">
        <f t="shared" si="10"/>
        <v>560.821917808219</v>
      </c>
      <c r="K696" s="30">
        <v>4.45</v>
      </c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</row>
    <row r="697" s="5" customFormat="true" spans="1:222">
      <c r="A697" s="16">
        <v>694</v>
      </c>
      <c r="B697" s="17" t="s">
        <v>1399</v>
      </c>
      <c r="C697" s="17" t="s">
        <v>1400</v>
      </c>
      <c r="D697" s="18">
        <v>50000</v>
      </c>
      <c r="E697" s="18">
        <v>50000</v>
      </c>
      <c r="F697" s="22">
        <v>44760</v>
      </c>
      <c r="G697" s="22">
        <v>45856</v>
      </c>
      <c r="H697" s="23">
        <v>45558</v>
      </c>
      <c r="I697" s="28">
        <v>92</v>
      </c>
      <c r="J697" s="29">
        <f t="shared" si="10"/>
        <v>560.821917808219</v>
      </c>
      <c r="K697" s="30">
        <v>4.45</v>
      </c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</row>
    <row r="698" s="5" customFormat="true" spans="1:226">
      <c r="A698" s="16">
        <v>695</v>
      </c>
      <c r="B698" s="17" t="s">
        <v>1401</v>
      </c>
      <c r="C698" s="17" t="s">
        <v>1402</v>
      </c>
      <c r="D698" s="18">
        <v>50000</v>
      </c>
      <c r="E698" s="18">
        <v>50000</v>
      </c>
      <c r="F698" s="22">
        <v>44761</v>
      </c>
      <c r="G698" s="22">
        <v>45857</v>
      </c>
      <c r="H698" s="23">
        <v>45558</v>
      </c>
      <c r="I698" s="28">
        <v>92</v>
      </c>
      <c r="J698" s="29">
        <f t="shared" si="10"/>
        <v>560.821917808219</v>
      </c>
      <c r="K698" s="30">
        <v>4.45</v>
      </c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</row>
    <row r="699" s="5" customFormat="true" spans="1:226">
      <c r="A699" s="16">
        <v>696</v>
      </c>
      <c r="B699" s="17" t="s">
        <v>1403</v>
      </c>
      <c r="C699" s="17" t="s">
        <v>1404</v>
      </c>
      <c r="D699" s="18">
        <v>50000</v>
      </c>
      <c r="E699" s="18">
        <v>50000</v>
      </c>
      <c r="F699" s="22">
        <v>44761</v>
      </c>
      <c r="G699" s="22">
        <v>45857</v>
      </c>
      <c r="H699" s="23">
        <v>45558</v>
      </c>
      <c r="I699" s="28">
        <v>92</v>
      </c>
      <c r="J699" s="29">
        <f t="shared" si="10"/>
        <v>560.821917808219</v>
      </c>
      <c r="K699" s="30">
        <v>4.45</v>
      </c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</row>
    <row r="700" s="5" customFormat="true" spans="1:226">
      <c r="A700" s="16">
        <v>697</v>
      </c>
      <c r="B700" s="17" t="s">
        <v>1405</v>
      </c>
      <c r="C700" s="17" t="s">
        <v>1406</v>
      </c>
      <c r="D700" s="18">
        <v>50000</v>
      </c>
      <c r="E700" s="18">
        <v>50000</v>
      </c>
      <c r="F700" s="22">
        <v>44762</v>
      </c>
      <c r="G700" s="22">
        <v>45858</v>
      </c>
      <c r="H700" s="23">
        <v>45558</v>
      </c>
      <c r="I700" s="28">
        <v>92</v>
      </c>
      <c r="J700" s="29">
        <f t="shared" si="10"/>
        <v>560.821917808219</v>
      </c>
      <c r="K700" s="30">
        <v>4.45</v>
      </c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</row>
    <row r="701" s="5" customFormat="true" spans="1:226">
      <c r="A701" s="16">
        <v>698</v>
      </c>
      <c r="B701" s="17" t="s">
        <v>1407</v>
      </c>
      <c r="C701" s="17" t="s">
        <v>1408</v>
      </c>
      <c r="D701" s="18">
        <v>50000</v>
      </c>
      <c r="E701" s="18">
        <v>50000</v>
      </c>
      <c r="F701" s="22">
        <v>44762</v>
      </c>
      <c r="G701" s="22">
        <v>45858</v>
      </c>
      <c r="H701" s="23">
        <v>45558</v>
      </c>
      <c r="I701" s="28">
        <v>92</v>
      </c>
      <c r="J701" s="29">
        <f t="shared" si="10"/>
        <v>560.821917808219</v>
      </c>
      <c r="K701" s="30">
        <v>4.45</v>
      </c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</row>
    <row r="702" s="5" customFormat="true" spans="1:226">
      <c r="A702" s="16">
        <v>699</v>
      </c>
      <c r="B702" s="17" t="s">
        <v>1409</v>
      </c>
      <c r="C702" s="17" t="s">
        <v>1410</v>
      </c>
      <c r="D702" s="18">
        <v>30000</v>
      </c>
      <c r="E702" s="18">
        <v>30000</v>
      </c>
      <c r="F702" s="22">
        <v>44762</v>
      </c>
      <c r="G702" s="22">
        <v>45858</v>
      </c>
      <c r="H702" s="23">
        <v>45558</v>
      </c>
      <c r="I702" s="28">
        <v>92</v>
      </c>
      <c r="J702" s="29">
        <f t="shared" si="10"/>
        <v>336.493150684932</v>
      </c>
      <c r="K702" s="30">
        <v>4.45</v>
      </c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</row>
    <row r="703" s="5" customFormat="true" spans="1:226">
      <c r="A703" s="16">
        <v>700</v>
      </c>
      <c r="B703" s="17" t="s">
        <v>1411</v>
      </c>
      <c r="C703" s="17" t="s">
        <v>1412</v>
      </c>
      <c r="D703" s="18">
        <v>50000</v>
      </c>
      <c r="E703" s="18">
        <v>50000</v>
      </c>
      <c r="F703" s="22">
        <v>44762</v>
      </c>
      <c r="G703" s="22">
        <v>45858</v>
      </c>
      <c r="H703" s="23">
        <v>45558</v>
      </c>
      <c r="I703" s="28">
        <v>92</v>
      </c>
      <c r="J703" s="29">
        <f t="shared" si="10"/>
        <v>560.821917808219</v>
      </c>
      <c r="K703" s="30">
        <v>4.45</v>
      </c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</row>
    <row r="704" s="5" customFormat="true" spans="1:226">
      <c r="A704" s="16">
        <v>701</v>
      </c>
      <c r="B704" s="17" t="s">
        <v>1413</v>
      </c>
      <c r="C704" s="17" t="s">
        <v>1414</v>
      </c>
      <c r="D704" s="18">
        <v>20000</v>
      </c>
      <c r="E704" s="18">
        <v>20000</v>
      </c>
      <c r="F704" s="22">
        <v>44763</v>
      </c>
      <c r="G704" s="22">
        <v>45859</v>
      </c>
      <c r="H704" s="23">
        <v>45558</v>
      </c>
      <c r="I704" s="28">
        <v>92</v>
      </c>
      <c r="J704" s="29">
        <f t="shared" si="10"/>
        <v>224.328767123288</v>
      </c>
      <c r="K704" s="30">
        <v>4.45</v>
      </c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</row>
    <row r="705" s="5" customFormat="true" spans="1:226">
      <c r="A705" s="16">
        <v>702</v>
      </c>
      <c r="B705" s="17" t="s">
        <v>1415</v>
      </c>
      <c r="C705" s="17" t="s">
        <v>1416</v>
      </c>
      <c r="D705" s="18">
        <v>50000</v>
      </c>
      <c r="E705" s="18">
        <v>50000</v>
      </c>
      <c r="F705" s="22">
        <v>44763</v>
      </c>
      <c r="G705" s="22">
        <v>45859</v>
      </c>
      <c r="H705" s="23">
        <v>45558</v>
      </c>
      <c r="I705" s="28">
        <v>92</v>
      </c>
      <c r="J705" s="29">
        <f t="shared" si="10"/>
        <v>560.821917808219</v>
      </c>
      <c r="K705" s="30">
        <v>4.45</v>
      </c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</row>
    <row r="706" s="5" customFormat="true" spans="1:226">
      <c r="A706" s="16">
        <v>703</v>
      </c>
      <c r="B706" s="17" t="s">
        <v>1417</v>
      </c>
      <c r="C706" s="17" t="s">
        <v>1418</v>
      </c>
      <c r="D706" s="18">
        <v>30000</v>
      </c>
      <c r="E706" s="18">
        <v>20000</v>
      </c>
      <c r="F706" s="22">
        <v>44763</v>
      </c>
      <c r="G706" s="22">
        <v>45859</v>
      </c>
      <c r="H706" s="23">
        <v>45558</v>
      </c>
      <c r="I706" s="28">
        <v>92</v>
      </c>
      <c r="J706" s="29">
        <f t="shared" si="10"/>
        <v>224.328767123288</v>
      </c>
      <c r="K706" s="30">
        <v>4.45</v>
      </c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</row>
    <row r="707" s="5" customFormat="true" spans="1:226">
      <c r="A707" s="16">
        <v>704</v>
      </c>
      <c r="B707" s="17" t="s">
        <v>1419</v>
      </c>
      <c r="C707" s="17" t="s">
        <v>1420</v>
      </c>
      <c r="D707" s="18">
        <v>20000</v>
      </c>
      <c r="E707" s="18">
        <v>20000</v>
      </c>
      <c r="F707" s="22">
        <v>44766</v>
      </c>
      <c r="G707" s="22">
        <v>45862</v>
      </c>
      <c r="H707" s="23">
        <v>45558</v>
      </c>
      <c r="I707" s="28">
        <v>92</v>
      </c>
      <c r="J707" s="29">
        <f t="shared" si="10"/>
        <v>224.328767123288</v>
      </c>
      <c r="K707" s="30">
        <v>4.45</v>
      </c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</row>
    <row r="708" s="5" customFormat="true" spans="1:226">
      <c r="A708" s="16">
        <v>705</v>
      </c>
      <c r="B708" s="17" t="s">
        <v>1421</v>
      </c>
      <c r="C708" s="17" t="s">
        <v>1422</v>
      </c>
      <c r="D708" s="18">
        <v>20000</v>
      </c>
      <c r="E708" s="18">
        <v>20000</v>
      </c>
      <c r="F708" s="22">
        <v>44770</v>
      </c>
      <c r="G708" s="22">
        <v>45866</v>
      </c>
      <c r="H708" s="23">
        <v>45558</v>
      </c>
      <c r="I708" s="28">
        <v>92</v>
      </c>
      <c r="J708" s="29">
        <f t="shared" ref="J708:J771" si="11">K708%/365*I708*E708</f>
        <v>224.328767123288</v>
      </c>
      <c r="K708" s="30">
        <v>4.45</v>
      </c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</row>
    <row r="709" s="5" customFormat="true" spans="1:226">
      <c r="A709" s="16">
        <v>706</v>
      </c>
      <c r="B709" s="17" t="s">
        <v>1423</v>
      </c>
      <c r="C709" s="17" t="s">
        <v>1424</v>
      </c>
      <c r="D709" s="18">
        <v>30000</v>
      </c>
      <c r="E709" s="18">
        <v>30000</v>
      </c>
      <c r="F709" s="22">
        <v>44770</v>
      </c>
      <c r="G709" s="22">
        <v>45866</v>
      </c>
      <c r="H709" s="23">
        <v>45558</v>
      </c>
      <c r="I709" s="28">
        <v>92</v>
      </c>
      <c r="J709" s="29">
        <f t="shared" si="11"/>
        <v>336.493150684932</v>
      </c>
      <c r="K709" s="30">
        <v>4.45</v>
      </c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</row>
    <row r="710" s="5" customFormat="true" spans="1:226">
      <c r="A710" s="16">
        <v>707</v>
      </c>
      <c r="B710" s="17" t="s">
        <v>1425</v>
      </c>
      <c r="C710" s="17" t="s">
        <v>1426</v>
      </c>
      <c r="D710" s="18">
        <v>10000</v>
      </c>
      <c r="E710" s="18">
        <v>10000</v>
      </c>
      <c r="F710" s="22">
        <v>44770</v>
      </c>
      <c r="G710" s="22">
        <v>45866</v>
      </c>
      <c r="H710" s="23">
        <v>45558</v>
      </c>
      <c r="I710" s="28">
        <v>92</v>
      </c>
      <c r="J710" s="29">
        <f t="shared" si="11"/>
        <v>112.164383561644</v>
      </c>
      <c r="K710" s="30">
        <v>4.45</v>
      </c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</row>
    <row r="711" s="5" customFormat="true" spans="1:226">
      <c r="A711" s="16">
        <v>708</v>
      </c>
      <c r="B711" s="17" t="s">
        <v>1427</v>
      </c>
      <c r="C711" s="17" t="s">
        <v>1428</v>
      </c>
      <c r="D711" s="18">
        <v>50000</v>
      </c>
      <c r="E711" s="18">
        <v>20100</v>
      </c>
      <c r="F711" s="22">
        <v>44770</v>
      </c>
      <c r="G711" s="22">
        <v>45866</v>
      </c>
      <c r="H711" s="23">
        <v>45558</v>
      </c>
      <c r="I711" s="28">
        <v>92</v>
      </c>
      <c r="J711" s="29">
        <f t="shared" si="11"/>
        <v>225.450410958904</v>
      </c>
      <c r="K711" s="30">
        <v>4.45</v>
      </c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</row>
    <row r="712" s="5" customFormat="true" spans="1:226">
      <c r="A712" s="16">
        <v>709</v>
      </c>
      <c r="B712" s="17" t="s">
        <v>1429</v>
      </c>
      <c r="C712" s="17" t="s">
        <v>1430</v>
      </c>
      <c r="D712" s="18">
        <v>50000</v>
      </c>
      <c r="E712" s="18">
        <v>50000</v>
      </c>
      <c r="F712" s="22">
        <v>44770</v>
      </c>
      <c r="G712" s="22">
        <v>45866</v>
      </c>
      <c r="H712" s="23">
        <v>45558</v>
      </c>
      <c r="I712" s="28">
        <v>92</v>
      </c>
      <c r="J712" s="29">
        <f t="shared" si="11"/>
        <v>560.821917808219</v>
      </c>
      <c r="K712" s="30">
        <v>4.45</v>
      </c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</row>
    <row r="713" s="5" customFormat="true" spans="1:226">
      <c r="A713" s="16">
        <v>710</v>
      </c>
      <c r="B713" s="17" t="s">
        <v>1431</v>
      </c>
      <c r="C713" s="17" t="s">
        <v>1432</v>
      </c>
      <c r="D713" s="18">
        <v>50000</v>
      </c>
      <c r="E713" s="18">
        <v>50000</v>
      </c>
      <c r="F713" s="22">
        <v>44771</v>
      </c>
      <c r="G713" s="22">
        <v>45867</v>
      </c>
      <c r="H713" s="23">
        <v>45558</v>
      </c>
      <c r="I713" s="28">
        <v>92</v>
      </c>
      <c r="J713" s="29">
        <f t="shared" si="11"/>
        <v>560.821917808219</v>
      </c>
      <c r="K713" s="30">
        <v>4.45</v>
      </c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</row>
    <row r="714" s="5" customFormat="true" spans="1:226">
      <c r="A714" s="16">
        <v>711</v>
      </c>
      <c r="B714" s="17" t="s">
        <v>1433</v>
      </c>
      <c r="C714" s="17" t="s">
        <v>1434</v>
      </c>
      <c r="D714" s="18">
        <v>50000</v>
      </c>
      <c r="E714" s="18">
        <v>50000</v>
      </c>
      <c r="F714" s="22">
        <v>44774</v>
      </c>
      <c r="G714" s="22">
        <v>45870</v>
      </c>
      <c r="H714" s="23">
        <v>45558</v>
      </c>
      <c r="I714" s="28">
        <v>92</v>
      </c>
      <c r="J714" s="29">
        <f t="shared" si="11"/>
        <v>560.821917808219</v>
      </c>
      <c r="K714" s="30">
        <v>4.45</v>
      </c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</row>
    <row r="715" s="5" customFormat="true" spans="1:226">
      <c r="A715" s="16">
        <v>712</v>
      </c>
      <c r="B715" s="17" t="s">
        <v>1435</v>
      </c>
      <c r="C715" s="17" t="s">
        <v>1436</v>
      </c>
      <c r="D715" s="18">
        <v>50000</v>
      </c>
      <c r="E715" s="18">
        <v>50000</v>
      </c>
      <c r="F715" s="22">
        <v>44774</v>
      </c>
      <c r="G715" s="22">
        <v>45870</v>
      </c>
      <c r="H715" s="23">
        <v>45558</v>
      </c>
      <c r="I715" s="28">
        <v>92</v>
      </c>
      <c r="J715" s="29">
        <f t="shared" si="11"/>
        <v>560.821917808219</v>
      </c>
      <c r="K715" s="30">
        <v>4.45</v>
      </c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</row>
    <row r="716" s="5" customFormat="true" spans="1:226">
      <c r="A716" s="16">
        <v>713</v>
      </c>
      <c r="B716" s="17" t="s">
        <v>1437</v>
      </c>
      <c r="C716" s="17" t="s">
        <v>1438</v>
      </c>
      <c r="D716" s="18">
        <v>30000</v>
      </c>
      <c r="E716" s="18">
        <v>30000</v>
      </c>
      <c r="F716" s="22">
        <v>44776</v>
      </c>
      <c r="G716" s="22">
        <v>45872</v>
      </c>
      <c r="H716" s="23">
        <v>45558</v>
      </c>
      <c r="I716" s="28">
        <v>92</v>
      </c>
      <c r="J716" s="29">
        <f t="shared" si="11"/>
        <v>336.493150684932</v>
      </c>
      <c r="K716" s="30">
        <v>4.45</v>
      </c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</row>
    <row r="717" s="5" customFormat="true" spans="1:226">
      <c r="A717" s="16">
        <v>714</v>
      </c>
      <c r="B717" s="17" t="s">
        <v>1439</v>
      </c>
      <c r="C717" s="17" t="s">
        <v>1440</v>
      </c>
      <c r="D717" s="18">
        <v>30000</v>
      </c>
      <c r="E717" s="18">
        <v>30000</v>
      </c>
      <c r="F717" s="22">
        <v>44776</v>
      </c>
      <c r="G717" s="22">
        <v>45872</v>
      </c>
      <c r="H717" s="23">
        <v>45558</v>
      </c>
      <c r="I717" s="28">
        <v>92</v>
      </c>
      <c r="J717" s="29">
        <f t="shared" si="11"/>
        <v>336.493150684932</v>
      </c>
      <c r="K717" s="30">
        <v>4.45</v>
      </c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</row>
    <row r="718" s="5" customFormat="true" spans="1:226">
      <c r="A718" s="16">
        <v>715</v>
      </c>
      <c r="B718" s="17" t="s">
        <v>1441</v>
      </c>
      <c r="C718" s="17" t="s">
        <v>1442</v>
      </c>
      <c r="D718" s="18">
        <v>50000</v>
      </c>
      <c r="E718" s="18">
        <v>50000</v>
      </c>
      <c r="F718" s="22">
        <v>44776</v>
      </c>
      <c r="G718" s="22">
        <v>45872</v>
      </c>
      <c r="H718" s="23">
        <v>45558</v>
      </c>
      <c r="I718" s="28">
        <v>92</v>
      </c>
      <c r="J718" s="29">
        <f t="shared" si="11"/>
        <v>560.821917808219</v>
      </c>
      <c r="K718" s="30">
        <v>4.45</v>
      </c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</row>
    <row r="719" s="5" customFormat="true" spans="1:226">
      <c r="A719" s="16">
        <v>716</v>
      </c>
      <c r="B719" s="17" t="s">
        <v>1443</v>
      </c>
      <c r="C719" s="17" t="s">
        <v>1444</v>
      </c>
      <c r="D719" s="18">
        <v>50000</v>
      </c>
      <c r="E719" s="18">
        <v>50000</v>
      </c>
      <c r="F719" s="22">
        <v>44776</v>
      </c>
      <c r="G719" s="22">
        <v>45872</v>
      </c>
      <c r="H719" s="23">
        <v>45558</v>
      </c>
      <c r="I719" s="28">
        <v>92</v>
      </c>
      <c r="J719" s="29">
        <f t="shared" si="11"/>
        <v>560.821917808219</v>
      </c>
      <c r="K719" s="30">
        <v>4.45</v>
      </c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</row>
    <row r="720" s="5" customFormat="true" spans="1:226">
      <c r="A720" s="16">
        <v>717</v>
      </c>
      <c r="B720" s="17" t="s">
        <v>1445</v>
      </c>
      <c r="C720" s="17" t="s">
        <v>1446</v>
      </c>
      <c r="D720" s="18">
        <v>50000</v>
      </c>
      <c r="E720" s="18">
        <v>50000</v>
      </c>
      <c r="F720" s="22">
        <v>44776</v>
      </c>
      <c r="G720" s="22">
        <v>45872</v>
      </c>
      <c r="H720" s="23">
        <v>45558</v>
      </c>
      <c r="I720" s="28">
        <v>92</v>
      </c>
      <c r="J720" s="29">
        <f t="shared" si="11"/>
        <v>560.821917808219</v>
      </c>
      <c r="K720" s="30">
        <v>4.45</v>
      </c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</row>
    <row r="721" s="5" customFormat="true" spans="1:226">
      <c r="A721" s="16">
        <v>718</v>
      </c>
      <c r="B721" s="17" t="s">
        <v>1447</v>
      </c>
      <c r="C721" s="17" t="s">
        <v>1448</v>
      </c>
      <c r="D721" s="18">
        <v>50000</v>
      </c>
      <c r="E721" s="18">
        <v>50000</v>
      </c>
      <c r="F721" s="22">
        <v>44776</v>
      </c>
      <c r="G721" s="22">
        <v>45872</v>
      </c>
      <c r="H721" s="23">
        <v>45558</v>
      </c>
      <c r="I721" s="28">
        <v>92</v>
      </c>
      <c r="J721" s="29">
        <f t="shared" si="11"/>
        <v>560.821917808219</v>
      </c>
      <c r="K721" s="30">
        <v>4.45</v>
      </c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</row>
    <row r="722" s="5" customFormat="true" spans="1:226">
      <c r="A722" s="16">
        <v>719</v>
      </c>
      <c r="B722" s="17" t="s">
        <v>617</v>
      </c>
      <c r="C722" s="17" t="s">
        <v>1449</v>
      </c>
      <c r="D722" s="18">
        <v>50000</v>
      </c>
      <c r="E722" s="18">
        <v>50000</v>
      </c>
      <c r="F722" s="22">
        <v>44776</v>
      </c>
      <c r="G722" s="22">
        <v>45872</v>
      </c>
      <c r="H722" s="23">
        <v>45558</v>
      </c>
      <c r="I722" s="28">
        <v>92</v>
      </c>
      <c r="J722" s="29">
        <f t="shared" si="11"/>
        <v>560.821917808219</v>
      </c>
      <c r="K722" s="30">
        <v>4.45</v>
      </c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</row>
    <row r="723" s="5" customFormat="true" spans="1:226">
      <c r="A723" s="16">
        <v>720</v>
      </c>
      <c r="B723" s="17" t="s">
        <v>1450</v>
      </c>
      <c r="C723" s="17" t="s">
        <v>1451</v>
      </c>
      <c r="D723" s="18">
        <v>40000</v>
      </c>
      <c r="E723" s="18">
        <v>40000</v>
      </c>
      <c r="F723" s="22">
        <v>44776</v>
      </c>
      <c r="G723" s="22">
        <v>45872</v>
      </c>
      <c r="H723" s="23">
        <v>45558</v>
      </c>
      <c r="I723" s="28">
        <v>92</v>
      </c>
      <c r="J723" s="29">
        <f t="shared" si="11"/>
        <v>448.657534246575</v>
      </c>
      <c r="K723" s="30">
        <v>4.45</v>
      </c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</row>
    <row r="724" s="5" customFormat="true" spans="1:226">
      <c r="A724" s="16">
        <v>721</v>
      </c>
      <c r="B724" s="17" t="s">
        <v>1452</v>
      </c>
      <c r="C724" s="17" t="s">
        <v>1453</v>
      </c>
      <c r="D724" s="18">
        <v>30000</v>
      </c>
      <c r="E724" s="18">
        <v>30000</v>
      </c>
      <c r="F724" s="22">
        <v>44777</v>
      </c>
      <c r="G724" s="22">
        <v>45873</v>
      </c>
      <c r="H724" s="23">
        <v>45558</v>
      </c>
      <c r="I724" s="28">
        <v>92</v>
      </c>
      <c r="J724" s="29">
        <f t="shared" si="11"/>
        <v>336.493150684932</v>
      </c>
      <c r="K724" s="30">
        <v>4.45</v>
      </c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</row>
    <row r="725" s="5" customFormat="true" spans="1:226">
      <c r="A725" s="16">
        <v>722</v>
      </c>
      <c r="B725" s="17" t="s">
        <v>1454</v>
      </c>
      <c r="C725" s="17" t="s">
        <v>1455</v>
      </c>
      <c r="D725" s="18">
        <v>15000</v>
      </c>
      <c r="E725" s="18">
        <v>15000</v>
      </c>
      <c r="F725" s="22">
        <v>44777</v>
      </c>
      <c r="G725" s="22">
        <v>45873</v>
      </c>
      <c r="H725" s="23">
        <v>45558</v>
      </c>
      <c r="I725" s="28">
        <v>92</v>
      </c>
      <c r="J725" s="29">
        <f t="shared" si="11"/>
        <v>168.246575342466</v>
      </c>
      <c r="K725" s="30">
        <v>4.45</v>
      </c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</row>
    <row r="726" s="5" customFormat="true" spans="1:226">
      <c r="A726" s="16">
        <v>723</v>
      </c>
      <c r="B726" s="17" t="s">
        <v>1456</v>
      </c>
      <c r="C726" s="17" t="s">
        <v>1457</v>
      </c>
      <c r="D726" s="18">
        <v>20000</v>
      </c>
      <c r="E726" s="18">
        <v>20000</v>
      </c>
      <c r="F726" s="22">
        <v>44785</v>
      </c>
      <c r="G726" s="22">
        <v>45881</v>
      </c>
      <c r="H726" s="23">
        <v>45558</v>
      </c>
      <c r="I726" s="28">
        <v>92</v>
      </c>
      <c r="J726" s="29">
        <f t="shared" si="11"/>
        <v>224.328767123288</v>
      </c>
      <c r="K726" s="30">
        <v>4.45</v>
      </c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</row>
    <row r="727" s="5" customFormat="true" spans="1:226">
      <c r="A727" s="16">
        <v>724</v>
      </c>
      <c r="B727" s="17" t="s">
        <v>1458</v>
      </c>
      <c r="C727" s="17" t="s">
        <v>1459</v>
      </c>
      <c r="D727" s="18">
        <v>40000</v>
      </c>
      <c r="E727" s="18">
        <v>40000</v>
      </c>
      <c r="F727" s="22">
        <v>44786</v>
      </c>
      <c r="G727" s="22">
        <v>45882</v>
      </c>
      <c r="H727" s="23">
        <v>45558</v>
      </c>
      <c r="I727" s="28">
        <v>92</v>
      </c>
      <c r="J727" s="29">
        <f t="shared" si="11"/>
        <v>448.657534246575</v>
      </c>
      <c r="K727" s="30">
        <v>4.45</v>
      </c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</row>
    <row r="728" s="5" customFormat="true" spans="1:226">
      <c r="A728" s="16">
        <v>725</v>
      </c>
      <c r="B728" s="17" t="s">
        <v>1460</v>
      </c>
      <c r="C728" s="17" t="s">
        <v>1461</v>
      </c>
      <c r="D728" s="18">
        <v>30000</v>
      </c>
      <c r="E728" s="18">
        <v>30000</v>
      </c>
      <c r="F728" s="22">
        <v>44786</v>
      </c>
      <c r="G728" s="22">
        <v>45882</v>
      </c>
      <c r="H728" s="23">
        <v>45558</v>
      </c>
      <c r="I728" s="28">
        <v>92</v>
      </c>
      <c r="J728" s="29">
        <f t="shared" si="11"/>
        <v>336.493150684932</v>
      </c>
      <c r="K728" s="30">
        <v>4.45</v>
      </c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</row>
    <row r="729" s="5" customFormat="true" spans="1:226">
      <c r="A729" s="16">
        <v>726</v>
      </c>
      <c r="B729" s="17" t="s">
        <v>1462</v>
      </c>
      <c r="C729" s="17" t="s">
        <v>1463</v>
      </c>
      <c r="D729" s="18">
        <v>30000</v>
      </c>
      <c r="E729" s="18">
        <v>30000</v>
      </c>
      <c r="F729" s="22">
        <v>44786</v>
      </c>
      <c r="G729" s="22">
        <v>45882</v>
      </c>
      <c r="H729" s="23">
        <v>45558</v>
      </c>
      <c r="I729" s="28">
        <v>92</v>
      </c>
      <c r="J729" s="29">
        <f t="shared" si="11"/>
        <v>336.493150684932</v>
      </c>
      <c r="K729" s="30">
        <v>4.45</v>
      </c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</row>
    <row r="730" s="5" customFormat="true" spans="1:226">
      <c r="A730" s="16">
        <v>727</v>
      </c>
      <c r="B730" s="17" t="s">
        <v>1464</v>
      </c>
      <c r="C730" s="17" t="s">
        <v>1465</v>
      </c>
      <c r="D730" s="18">
        <v>50000</v>
      </c>
      <c r="E730" s="18">
        <v>50000</v>
      </c>
      <c r="F730" s="22">
        <v>44786</v>
      </c>
      <c r="G730" s="22">
        <v>45882</v>
      </c>
      <c r="H730" s="23">
        <v>45558</v>
      </c>
      <c r="I730" s="28">
        <v>92</v>
      </c>
      <c r="J730" s="29">
        <f t="shared" si="11"/>
        <v>560.821917808219</v>
      </c>
      <c r="K730" s="30">
        <v>4.45</v>
      </c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</row>
    <row r="731" s="5" customFormat="true" spans="1:226">
      <c r="A731" s="16">
        <v>728</v>
      </c>
      <c r="B731" s="17" t="s">
        <v>1466</v>
      </c>
      <c r="C731" s="17" t="s">
        <v>1467</v>
      </c>
      <c r="D731" s="18">
        <v>50000</v>
      </c>
      <c r="E731" s="18">
        <v>50000</v>
      </c>
      <c r="F731" s="22">
        <v>44786</v>
      </c>
      <c r="G731" s="22">
        <v>45882</v>
      </c>
      <c r="H731" s="23">
        <v>45558</v>
      </c>
      <c r="I731" s="28">
        <v>92</v>
      </c>
      <c r="J731" s="29">
        <f t="shared" si="11"/>
        <v>560.821917808219</v>
      </c>
      <c r="K731" s="30">
        <v>4.45</v>
      </c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</row>
    <row r="732" s="5" customFormat="true" spans="1:226">
      <c r="A732" s="16">
        <v>729</v>
      </c>
      <c r="B732" s="17" t="s">
        <v>1468</v>
      </c>
      <c r="C732" s="17" t="s">
        <v>1469</v>
      </c>
      <c r="D732" s="18">
        <v>50000</v>
      </c>
      <c r="E732" s="18">
        <v>50000</v>
      </c>
      <c r="F732" s="22">
        <v>44786</v>
      </c>
      <c r="G732" s="22">
        <v>45882</v>
      </c>
      <c r="H732" s="23">
        <v>45558</v>
      </c>
      <c r="I732" s="28">
        <v>92</v>
      </c>
      <c r="J732" s="29">
        <f t="shared" si="11"/>
        <v>560.821917808219</v>
      </c>
      <c r="K732" s="30">
        <v>4.45</v>
      </c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</row>
    <row r="733" s="5" customFormat="true" spans="1:226">
      <c r="A733" s="16">
        <v>730</v>
      </c>
      <c r="B733" s="17" t="s">
        <v>1470</v>
      </c>
      <c r="C733" s="17" t="s">
        <v>1471</v>
      </c>
      <c r="D733" s="18">
        <v>20000</v>
      </c>
      <c r="E733" s="18">
        <v>20000</v>
      </c>
      <c r="F733" s="22">
        <v>44786</v>
      </c>
      <c r="G733" s="22">
        <v>45882</v>
      </c>
      <c r="H733" s="23">
        <v>45558</v>
      </c>
      <c r="I733" s="28">
        <v>92</v>
      </c>
      <c r="J733" s="29">
        <f t="shared" si="11"/>
        <v>224.328767123288</v>
      </c>
      <c r="K733" s="30">
        <v>4.45</v>
      </c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</row>
    <row r="734" s="5" customFormat="true" spans="1:226">
      <c r="A734" s="16">
        <v>731</v>
      </c>
      <c r="B734" s="17" t="s">
        <v>1472</v>
      </c>
      <c r="C734" s="17" t="s">
        <v>1473</v>
      </c>
      <c r="D734" s="18">
        <v>50000</v>
      </c>
      <c r="E734" s="18">
        <v>50000</v>
      </c>
      <c r="F734" s="22">
        <v>44786</v>
      </c>
      <c r="G734" s="22">
        <v>45882</v>
      </c>
      <c r="H734" s="23">
        <v>45558</v>
      </c>
      <c r="I734" s="28">
        <v>92</v>
      </c>
      <c r="J734" s="29">
        <f t="shared" si="11"/>
        <v>560.821917808219</v>
      </c>
      <c r="K734" s="30">
        <v>4.45</v>
      </c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</row>
    <row r="735" s="5" customFormat="true" spans="1:226">
      <c r="A735" s="16">
        <v>732</v>
      </c>
      <c r="B735" s="17" t="s">
        <v>1474</v>
      </c>
      <c r="C735" s="17" t="s">
        <v>1475</v>
      </c>
      <c r="D735" s="18">
        <v>40000</v>
      </c>
      <c r="E735" s="18">
        <v>40000</v>
      </c>
      <c r="F735" s="22">
        <v>44786</v>
      </c>
      <c r="G735" s="22">
        <v>45882</v>
      </c>
      <c r="H735" s="23">
        <v>45558</v>
      </c>
      <c r="I735" s="28">
        <v>92</v>
      </c>
      <c r="J735" s="29">
        <f t="shared" si="11"/>
        <v>448.657534246575</v>
      </c>
      <c r="K735" s="30">
        <v>4.45</v>
      </c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</row>
    <row r="736" s="5" customFormat="true" spans="1:226">
      <c r="A736" s="16">
        <v>733</v>
      </c>
      <c r="B736" s="17" t="s">
        <v>1476</v>
      </c>
      <c r="C736" s="17" t="s">
        <v>1477</v>
      </c>
      <c r="D736" s="18">
        <v>40000</v>
      </c>
      <c r="E736" s="18">
        <v>40000</v>
      </c>
      <c r="F736" s="22">
        <v>44786</v>
      </c>
      <c r="G736" s="22">
        <v>45882</v>
      </c>
      <c r="H736" s="23">
        <v>45558</v>
      </c>
      <c r="I736" s="28">
        <v>92</v>
      </c>
      <c r="J736" s="29">
        <f t="shared" si="11"/>
        <v>448.657534246575</v>
      </c>
      <c r="K736" s="30">
        <v>4.45</v>
      </c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</row>
    <row r="737" s="5" customFormat="true" spans="1:226">
      <c r="A737" s="16">
        <v>734</v>
      </c>
      <c r="B737" s="17" t="s">
        <v>1478</v>
      </c>
      <c r="C737" s="17" t="s">
        <v>1479</v>
      </c>
      <c r="D737" s="18">
        <v>50000</v>
      </c>
      <c r="E737" s="18">
        <v>50000</v>
      </c>
      <c r="F737" s="22">
        <v>44786</v>
      </c>
      <c r="G737" s="22">
        <v>45882</v>
      </c>
      <c r="H737" s="23">
        <v>45558</v>
      </c>
      <c r="I737" s="28">
        <v>92</v>
      </c>
      <c r="J737" s="29">
        <f t="shared" si="11"/>
        <v>560.821917808219</v>
      </c>
      <c r="K737" s="30">
        <v>4.45</v>
      </c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</row>
    <row r="738" s="5" customFormat="true" spans="1:226">
      <c r="A738" s="16">
        <v>735</v>
      </c>
      <c r="B738" s="17" t="s">
        <v>1480</v>
      </c>
      <c r="C738" s="17" t="s">
        <v>1481</v>
      </c>
      <c r="D738" s="18">
        <v>30000</v>
      </c>
      <c r="E738" s="18">
        <v>30000</v>
      </c>
      <c r="F738" s="22">
        <v>44787</v>
      </c>
      <c r="G738" s="22">
        <v>45883</v>
      </c>
      <c r="H738" s="23">
        <v>45558</v>
      </c>
      <c r="I738" s="28">
        <v>92</v>
      </c>
      <c r="J738" s="29">
        <f t="shared" si="11"/>
        <v>336.493150684932</v>
      </c>
      <c r="K738" s="30">
        <v>4.45</v>
      </c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</row>
    <row r="739" s="5" customFormat="true" spans="1:226">
      <c r="A739" s="16">
        <v>736</v>
      </c>
      <c r="B739" s="17" t="s">
        <v>1482</v>
      </c>
      <c r="C739" s="17" t="s">
        <v>1483</v>
      </c>
      <c r="D739" s="18">
        <v>30000</v>
      </c>
      <c r="E739" s="18">
        <v>30000</v>
      </c>
      <c r="F739" s="22">
        <v>44787</v>
      </c>
      <c r="G739" s="22">
        <v>45883</v>
      </c>
      <c r="H739" s="23">
        <v>45558</v>
      </c>
      <c r="I739" s="28">
        <v>92</v>
      </c>
      <c r="J739" s="29">
        <f t="shared" si="11"/>
        <v>336.493150684932</v>
      </c>
      <c r="K739" s="30">
        <v>4.45</v>
      </c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</row>
    <row r="740" s="5" customFormat="true" spans="1:226">
      <c r="A740" s="16">
        <v>737</v>
      </c>
      <c r="B740" s="17" t="s">
        <v>1484</v>
      </c>
      <c r="C740" s="17" t="s">
        <v>1485</v>
      </c>
      <c r="D740" s="18">
        <v>50000</v>
      </c>
      <c r="E740" s="18">
        <v>50000</v>
      </c>
      <c r="F740" s="22">
        <v>44787</v>
      </c>
      <c r="G740" s="22">
        <v>45883</v>
      </c>
      <c r="H740" s="23">
        <v>45558</v>
      </c>
      <c r="I740" s="28">
        <v>92</v>
      </c>
      <c r="J740" s="29">
        <f t="shared" si="11"/>
        <v>560.821917808219</v>
      </c>
      <c r="K740" s="30">
        <v>4.45</v>
      </c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</row>
    <row r="741" s="5" customFormat="true" spans="1:226">
      <c r="A741" s="16">
        <v>738</v>
      </c>
      <c r="B741" s="17" t="s">
        <v>1486</v>
      </c>
      <c r="C741" s="17" t="s">
        <v>1487</v>
      </c>
      <c r="D741" s="18">
        <v>50000</v>
      </c>
      <c r="E741" s="18">
        <v>50000</v>
      </c>
      <c r="F741" s="22">
        <v>44787</v>
      </c>
      <c r="G741" s="22">
        <v>45883</v>
      </c>
      <c r="H741" s="23">
        <v>45558</v>
      </c>
      <c r="I741" s="28">
        <v>92</v>
      </c>
      <c r="J741" s="29">
        <f t="shared" si="11"/>
        <v>560.821917808219</v>
      </c>
      <c r="K741" s="30">
        <v>4.45</v>
      </c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</row>
    <row r="742" s="5" customFormat="true" spans="1:226">
      <c r="A742" s="16">
        <v>739</v>
      </c>
      <c r="B742" s="17" t="s">
        <v>1488</v>
      </c>
      <c r="C742" s="17" t="s">
        <v>1489</v>
      </c>
      <c r="D742" s="18">
        <v>50000</v>
      </c>
      <c r="E742" s="18">
        <v>50000</v>
      </c>
      <c r="F742" s="22">
        <v>44787</v>
      </c>
      <c r="G742" s="22">
        <v>45883</v>
      </c>
      <c r="H742" s="23">
        <v>45558</v>
      </c>
      <c r="I742" s="28">
        <v>92</v>
      </c>
      <c r="J742" s="29">
        <f t="shared" si="11"/>
        <v>560.821917808219</v>
      </c>
      <c r="K742" s="30">
        <v>4.45</v>
      </c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</row>
    <row r="743" s="5" customFormat="true" spans="1:226">
      <c r="A743" s="16">
        <v>740</v>
      </c>
      <c r="B743" s="17" t="s">
        <v>1490</v>
      </c>
      <c r="C743" s="17" t="s">
        <v>1491</v>
      </c>
      <c r="D743" s="18">
        <v>50000</v>
      </c>
      <c r="E743" s="18">
        <v>50000</v>
      </c>
      <c r="F743" s="22">
        <v>44787</v>
      </c>
      <c r="G743" s="22">
        <v>45883</v>
      </c>
      <c r="H743" s="23">
        <v>45558</v>
      </c>
      <c r="I743" s="28">
        <v>92</v>
      </c>
      <c r="J743" s="29">
        <f t="shared" si="11"/>
        <v>560.821917808219</v>
      </c>
      <c r="K743" s="30">
        <v>4.45</v>
      </c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</row>
    <row r="744" s="5" customFormat="true" spans="1:226">
      <c r="A744" s="16">
        <v>741</v>
      </c>
      <c r="B744" s="17" t="s">
        <v>1492</v>
      </c>
      <c r="C744" s="17" t="s">
        <v>1493</v>
      </c>
      <c r="D744" s="18">
        <v>50000</v>
      </c>
      <c r="E744" s="18">
        <v>50000</v>
      </c>
      <c r="F744" s="22">
        <v>44788</v>
      </c>
      <c r="G744" s="22">
        <v>45884</v>
      </c>
      <c r="H744" s="23">
        <v>45558</v>
      </c>
      <c r="I744" s="28">
        <v>92</v>
      </c>
      <c r="J744" s="29">
        <f t="shared" si="11"/>
        <v>560.821917808219</v>
      </c>
      <c r="K744" s="30">
        <v>4.45</v>
      </c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</row>
    <row r="745" s="5" customFormat="true" spans="1:226">
      <c r="A745" s="16">
        <v>742</v>
      </c>
      <c r="B745" s="17" t="s">
        <v>1494</v>
      </c>
      <c r="C745" s="17" t="s">
        <v>1495</v>
      </c>
      <c r="D745" s="18">
        <v>20000</v>
      </c>
      <c r="E745" s="18">
        <v>20000</v>
      </c>
      <c r="F745" s="22">
        <v>44788</v>
      </c>
      <c r="G745" s="22">
        <v>45884</v>
      </c>
      <c r="H745" s="23">
        <v>45558</v>
      </c>
      <c r="I745" s="28">
        <v>92</v>
      </c>
      <c r="J745" s="29">
        <f t="shared" si="11"/>
        <v>224.328767123288</v>
      </c>
      <c r="K745" s="30">
        <v>4.45</v>
      </c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</row>
    <row r="746" s="5" customFormat="true" spans="1:226">
      <c r="A746" s="16">
        <v>743</v>
      </c>
      <c r="B746" s="17" t="s">
        <v>1496</v>
      </c>
      <c r="C746" s="17" t="s">
        <v>1497</v>
      </c>
      <c r="D746" s="18">
        <v>50000</v>
      </c>
      <c r="E746" s="18">
        <v>50000</v>
      </c>
      <c r="F746" s="22">
        <v>44788</v>
      </c>
      <c r="G746" s="22">
        <v>45884</v>
      </c>
      <c r="H746" s="23">
        <v>45558</v>
      </c>
      <c r="I746" s="28">
        <v>92</v>
      </c>
      <c r="J746" s="29">
        <f t="shared" si="11"/>
        <v>560.821917808219</v>
      </c>
      <c r="K746" s="30">
        <v>4.45</v>
      </c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</row>
    <row r="747" s="5" customFormat="true" spans="1:226">
      <c r="A747" s="16">
        <v>744</v>
      </c>
      <c r="B747" s="17" t="s">
        <v>1498</v>
      </c>
      <c r="C747" s="17" t="s">
        <v>1499</v>
      </c>
      <c r="D747" s="18">
        <v>50000</v>
      </c>
      <c r="E747" s="18">
        <v>50000</v>
      </c>
      <c r="F747" s="22">
        <v>44788</v>
      </c>
      <c r="G747" s="22">
        <v>45884</v>
      </c>
      <c r="H747" s="23">
        <v>45558</v>
      </c>
      <c r="I747" s="28">
        <v>92</v>
      </c>
      <c r="J747" s="29">
        <f t="shared" si="11"/>
        <v>560.821917808219</v>
      </c>
      <c r="K747" s="30">
        <v>4.45</v>
      </c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</row>
    <row r="748" s="5" customFormat="true" spans="1:226">
      <c r="A748" s="16">
        <v>745</v>
      </c>
      <c r="B748" s="17" t="s">
        <v>1500</v>
      </c>
      <c r="C748" s="17" t="s">
        <v>1501</v>
      </c>
      <c r="D748" s="18">
        <v>50000</v>
      </c>
      <c r="E748" s="18">
        <v>50000</v>
      </c>
      <c r="F748" s="22">
        <v>44790</v>
      </c>
      <c r="G748" s="22">
        <v>45886</v>
      </c>
      <c r="H748" s="23">
        <v>45558</v>
      </c>
      <c r="I748" s="28">
        <v>92</v>
      </c>
      <c r="J748" s="29">
        <f t="shared" si="11"/>
        <v>560.821917808219</v>
      </c>
      <c r="K748" s="30">
        <v>4.45</v>
      </c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</row>
    <row r="749" s="5" customFormat="true" spans="1:226">
      <c r="A749" s="16">
        <v>746</v>
      </c>
      <c r="B749" s="17" t="s">
        <v>1502</v>
      </c>
      <c r="C749" s="17" t="s">
        <v>1503</v>
      </c>
      <c r="D749" s="18">
        <v>50000</v>
      </c>
      <c r="E749" s="18">
        <v>50000</v>
      </c>
      <c r="F749" s="22">
        <v>44790</v>
      </c>
      <c r="G749" s="22">
        <v>45886</v>
      </c>
      <c r="H749" s="23">
        <v>45558</v>
      </c>
      <c r="I749" s="28">
        <v>92</v>
      </c>
      <c r="J749" s="29">
        <f t="shared" si="11"/>
        <v>560.821917808219</v>
      </c>
      <c r="K749" s="30">
        <v>4.45</v>
      </c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</row>
    <row r="750" s="5" customFormat="true" spans="1:226">
      <c r="A750" s="16">
        <v>747</v>
      </c>
      <c r="B750" s="17" t="s">
        <v>1504</v>
      </c>
      <c r="C750" s="17" t="s">
        <v>1505</v>
      </c>
      <c r="D750" s="18">
        <v>50000</v>
      </c>
      <c r="E750" s="18">
        <v>50000</v>
      </c>
      <c r="F750" s="22">
        <v>44790</v>
      </c>
      <c r="G750" s="22">
        <v>45886</v>
      </c>
      <c r="H750" s="23">
        <v>45558</v>
      </c>
      <c r="I750" s="28">
        <v>92</v>
      </c>
      <c r="J750" s="29">
        <f t="shared" si="11"/>
        <v>560.821917808219</v>
      </c>
      <c r="K750" s="30">
        <v>4.45</v>
      </c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</row>
    <row r="751" s="5" customFormat="true" spans="1:226">
      <c r="A751" s="16">
        <v>748</v>
      </c>
      <c r="B751" s="17" t="s">
        <v>1506</v>
      </c>
      <c r="C751" s="17" t="s">
        <v>1507</v>
      </c>
      <c r="D751" s="18">
        <v>50000</v>
      </c>
      <c r="E751" s="18">
        <v>50000</v>
      </c>
      <c r="F751" s="22">
        <v>44790</v>
      </c>
      <c r="G751" s="22">
        <v>45886</v>
      </c>
      <c r="H751" s="23">
        <v>45558</v>
      </c>
      <c r="I751" s="28">
        <v>92</v>
      </c>
      <c r="J751" s="29">
        <f t="shared" si="11"/>
        <v>560.821917808219</v>
      </c>
      <c r="K751" s="30">
        <v>4.45</v>
      </c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</row>
    <row r="752" s="5" customFormat="true" spans="1:226">
      <c r="A752" s="16">
        <v>749</v>
      </c>
      <c r="B752" s="17" t="s">
        <v>1508</v>
      </c>
      <c r="C752" s="17" t="s">
        <v>1509</v>
      </c>
      <c r="D752" s="18">
        <v>30000</v>
      </c>
      <c r="E752" s="18">
        <v>30000</v>
      </c>
      <c r="F752" s="22">
        <v>44790</v>
      </c>
      <c r="G752" s="22">
        <v>45886</v>
      </c>
      <c r="H752" s="23">
        <v>45558</v>
      </c>
      <c r="I752" s="28">
        <v>92</v>
      </c>
      <c r="J752" s="29">
        <f t="shared" si="11"/>
        <v>336.493150684932</v>
      </c>
      <c r="K752" s="30">
        <v>4.45</v>
      </c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</row>
    <row r="753" s="5" customFormat="true" spans="1:226">
      <c r="A753" s="16">
        <v>750</v>
      </c>
      <c r="B753" s="17" t="s">
        <v>1510</v>
      </c>
      <c r="C753" s="17" t="s">
        <v>1511</v>
      </c>
      <c r="D753" s="18">
        <v>40000</v>
      </c>
      <c r="E753" s="18">
        <v>40000</v>
      </c>
      <c r="F753" s="22">
        <v>44790</v>
      </c>
      <c r="G753" s="22">
        <v>45886</v>
      </c>
      <c r="H753" s="23">
        <v>45558</v>
      </c>
      <c r="I753" s="28">
        <v>92</v>
      </c>
      <c r="J753" s="29">
        <f t="shared" si="11"/>
        <v>448.657534246575</v>
      </c>
      <c r="K753" s="30">
        <v>4.45</v>
      </c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</row>
    <row r="754" s="5" customFormat="true" spans="1:226">
      <c r="A754" s="16">
        <v>751</v>
      </c>
      <c r="B754" s="17" t="s">
        <v>1512</v>
      </c>
      <c r="C754" s="17" t="s">
        <v>1513</v>
      </c>
      <c r="D754" s="18">
        <v>20000</v>
      </c>
      <c r="E754" s="18">
        <v>20000</v>
      </c>
      <c r="F754" s="22">
        <v>44790</v>
      </c>
      <c r="G754" s="22">
        <v>45886</v>
      </c>
      <c r="H754" s="23">
        <v>45558</v>
      </c>
      <c r="I754" s="28">
        <v>92</v>
      </c>
      <c r="J754" s="29">
        <f t="shared" si="11"/>
        <v>224.328767123288</v>
      </c>
      <c r="K754" s="30">
        <v>4.45</v>
      </c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</row>
    <row r="755" s="5" customFormat="true" spans="1:226">
      <c r="A755" s="16">
        <v>752</v>
      </c>
      <c r="B755" s="17" t="s">
        <v>1514</v>
      </c>
      <c r="C755" s="17" t="s">
        <v>1515</v>
      </c>
      <c r="D755" s="18">
        <v>50000</v>
      </c>
      <c r="E755" s="18">
        <v>50000</v>
      </c>
      <c r="F755" s="22">
        <v>44791</v>
      </c>
      <c r="G755" s="22">
        <v>45887</v>
      </c>
      <c r="H755" s="23">
        <v>45558</v>
      </c>
      <c r="I755" s="28">
        <v>92</v>
      </c>
      <c r="J755" s="29">
        <f t="shared" si="11"/>
        <v>560.821917808219</v>
      </c>
      <c r="K755" s="30">
        <v>4.45</v>
      </c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</row>
    <row r="756" s="5" customFormat="true" spans="1:226">
      <c r="A756" s="16">
        <v>753</v>
      </c>
      <c r="B756" s="17" t="s">
        <v>1516</v>
      </c>
      <c r="C756" s="17" t="s">
        <v>1517</v>
      </c>
      <c r="D756" s="18">
        <v>50000</v>
      </c>
      <c r="E756" s="18">
        <v>50000</v>
      </c>
      <c r="F756" s="22">
        <v>44791</v>
      </c>
      <c r="G756" s="22">
        <v>45887</v>
      </c>
      <c r="H756" s="23">
        <v>45558</v>
      </c>
      <c r="I756" s="28">
        <v>92</v>
      </c>
      <c r="J756" s="29">
        <f t="shared" si="11"/>
        <v>560.821917808219</v>
      </c>
      <c r="K756" s="30">
        <v>4.45</v>
      </c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</row>
    <row r="757" s="5" customFormat="true" spans="1:226">
      <c r="A757" s="16">
        <v>754</v>
      </c>
      <c r="B757" s="17" t="s">
        <v>1518</v>
      </c>
      <c r="C757" s="17" t="s">
        <v>1519</v>
      </c>
      <c r="D757" s="18">
        <v>50000</v>
      </c>
      <c r="E757" s="18">
        <v>50000</v>
      </c>
      <c r="F757" s="22">
        <v>44791</v>
      </c>
      <c r="G757" s="22">
        <v>45887</v>
      </c>
      <c r="H757" s="23">
        <v>45558</v>
      </c>
      <c r="I757" s="28">
        <v>92</v>
      </c>
      <c r="J757" s="29">
        <f t="shared" si="11"/>
        <v>560.821917808219</v>
      </c>
      <c r="K757" s="30">
        <v>4.45</v>
      </c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</row>
    <row r="758" s="5" customFormat="true" spans="1:226">
      <c r="A758" s="16">
        <v>755</v>
      </c>
      <c r="B758" s="17" t="s">
        <v>1520</v>
      </c>
      <c r="C758" s="17" t="s">
        <v>1521</v>
      </c>
      <c r="D758" s="18">
        <v>30000</v>
      </c>
      <c r="E758" s="18">
        <v>30000</v>
      </c>
      <c r="F758" s="22">
        <v>44791</v>
      </c>
      <c r="G758" s="22">
        <v>45887</v>
      </c>
      <c r="H758" s="23">
        <v>45558</v>
      </c>
      <c r="I758" s="28">
        <v>92</v>
      </c>
      <c r="J758" s="29">
        <f t="shared" si="11"/>
        <v>336.493150684932</v>
      </c>
      <c r="K758" s="30">
        <v>4.45</v>
      </c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</row>
    <row r="759" s="5" customFormat="true" spans="1:226">
      <c r="A759" s="16">
        <v>756</v>
      </c>
      <c r="B759" s="17" t="s">
        <v>1522</v>
      </c>
      <c r="C759" s="17" t="s">
        <v>1523</v>
      </c>
      <c r="D759" s="18">
        <v>50000</v>
      </c>
      <c r="E759" s="18">
        <v>50000</v>
      </c>
      <c r="F759" s="22">
        <v>44792</v>
      </c>
      <c r="G759" s="22">
        <v>45888</v>
      </c>
      <c r="H759" s="23">
        <v>45558</v>
      </c>
      <c r="I759" s="28">
        <v>92</v>
      </c>
      <c r="J759" s="29">
        <f t="shared" si="11"/>
        <v>560.821917808219</v>
      </c>
      <c r="K759" s="30">
        <v>4.45</v>
      </c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</row>
    <row r="760" s="5" customFormat="true" spans="1:226">
      <c r="A760" s="16">
        <v>757</v>
      </c>
      <c r="B760" s="17" t="s">
        <v>1524</v>
      </c>
      <c r="C760" s="17" t="s">
        <v>1525</v>
      </c>
      <c r="D760" s="18">
        <v>50000</v>
      </c>
      <c r="E760" s="18">
        <v>50000</v>
      </c>
      <c r="F760" s="22">
        <v>44792</v>
      </c>
      <c r="G760" s="22">
        <v>45888</v>
      </c>
      <c r="H760" s="23">
        <v>45558</v>
      </c>
      <c r="I760" s="28">
        <v>92</v>
      </c>
      <c r="J760" s="29">
        <f t="shared" si="11"/>
        <v>560.821917808219</v>
      </c>
      <c r="K760" s="30">
        <v>4.45</v>
      </c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</row>
    <row r="761" s="5" customFormat="true" spans="1:226">
      <c r="A761" s="16">
        <v>758</v>
      </c>
      <c r="B761" s="17" t="s">
        <v>1526</v>
      </c>
      <c r="C761" s="17" t="s">
        <v>1527</v>
      </c>
      <c r="D761" s="18">
        <v>50000</v>
      </c>
      <c r="E761" s="18">
        <v>50000</v>
      </c>
      <c r="F761" s="22">
        <v>44793</v>
      </c>
      <c r="G761" s="22">
        <v>45889</v>
      </c>
      <c r="H761" s="23">
        <v>45558</v>
      </c>
      <c r="I761" s="28">
        <v>92</v>
      </c>
      <c r="J761" s="29">
        <f t="shared" si="11"/>
        <v>560.821917808219</v>
      </c>
      <c r="K761" s="30">
        <v>4.45</v>
      </c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</row>
    <row r="762" s="5" customFormat="true" spans="1:226">
      <c r="A762" s="16">
        <v>759</v>
      </c>
      <c r="B762" s="17" t="s">
        <v>1528</v>
      </c>
      <c r="C762" s="17" t="s">
        <v>1529</v>
      </c>
      <c r="D762" s="18">
        <v>50000</v>
      </c>
      <c r="E762" s="18">
        <v>50000</v>
      </c>
      <c r="F762" s="22">
        <v>44793</v>
      </c>
      <c r="G762" s="22">
        <v>45889</v>
      </c>
      <c r="H762" s="23">
        <v>45558</v>
      </c>
      <c r="I762" s="28">
        <v>92</v>
      </c>
      <c r="J762" s="29">
        <f t="shared" si="11"/>
        <v>560.821917808219</v>
      </c>
      <c r="K762" s="30">
        <v>4.45</v>
      </c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</row>
    <row r="763" s="5" customFormat="true" spans="1:226">
      <c r="A763" s="16">
        <v>760</v>
      </c>
      <c r="B763" s="17" t="s">
        <v>1530</v>
      </c>
      <c r="C763" s="17" t="s">
        <v>1531</v>
      </c>
      <c r="D763" s="18">
        <v>50000</v>
      </c>
      <c r="E763" s="18">
        <v>50000</v>
      </c>
      <c r="F763" s="22">
        <v>44793</v>
      </c>
      <c r="G763" s="22">
        <v>45889</v>
      </c>
      <c r="H763" s="23">
        <v>45558</v>
      </c>
      <c r="I763" s="28">
        <v>92</v>
      </c>
      <c r="J763" s="29">
        <f t="shared" si="11"/>
        <v>560.821917808219</v>
      </c>
      <c r="K763" s="30">
        <v>4.45</v>
      </c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</row>
    <row r="764" s="5" customFormat="true" spans="1:226">
      <c r="A764" s="16">
        <v>761</v>
      </c>
      <c r="B764" s="17" t="s">
        <v>1532</v>
      </c>
      <c r="C764" s="17" t="s">
        <v>1533</v>
      </c>
      <c r="D764" s="18">
        <v>30000</v>
      </c>
      <c r="E764" s="18">
        <v>30000</v>
      </c>
      <c r="F764" s="22">
        <v>44793</v>
      </c>
      <c r="G764" s="22">
        <v>45889</v>
      </c>
      <c r="H764" s="23">
        <v>45558</v>
      </c>
      <c r="I764" s="28">
        <v>92</v>
      </c>
      <c r="J764" s="29">
        <f t="shared" si="11"/>
        <v>336.493150684932</v>
      </c>
      <c r="K764" s="30">
        <v>4.45</v>
      </c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</row>
    <row r="765" s="5" customFormat="true" spans="1:226">
      <c r="A765" s="16">
        <v>762</v>
      </c>
      <c r="B765" s="17" t="s">
        <v>1534</v>
      </c>
      <c r="C765" s="17" t="s">
        <v>1535</v>
      </c>
      <c r="D765" s="18">
        <v>30000</v>
      </c>
      <c r="E765" s="18">
        <v>30000</v>
      </c>
      <c r="F765" s="22">
        <v>44793</v>
      </c>
      <c r="G765" s="22">
        <v>45889</v>
      </c>
      <c r="H765" s="23">
        <v>45558</v>
      </c>
      <c r="I765" s="28">
        <v>92</v>
      </c>
      <c r="J765" s="29">
        <f t="shared" si="11"/>
        <v>336.493150684932</v>
      </c>
      <c r="K765" s="30">
        <v>4.45</v>
      </c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</row>
    <row r="766" s="5" customFormat="true" spans="1:226">
      <c r="A766" s="16">
        <v>763</v>
      </c>
      <c r="B766" s="17" t="s">
        <v>1536</v>
      </c>
      <c r="C766" s="17" t="s">
        <v>1537</v>
      </c>
      <c r="D766" s="18">
        <v>50000</v>
      </c>
      <c r="E766" s="18">
        <v>50000</v>
      </c>
      <c r="F766" s="22">
        <v>44794</v>
      </c>
      <c r="G766" s="22">
        <v>45890</v>
      </c>
      <c r="H766" s="23">
        <v>45558</v>
      </c>
      <c r="I766" s="28">
        <v>92</v>
      </c>
      <c r="J766" s="29">
        <f t="shared" si="11"/>
        <v>541.917808219178</v>
      </c>
      <c r="K766" s="30">
        <v>4.3</v>
      </c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</row>
    <row r="767" s="5" customFormat="true" spans="1:226">
      <c r="A767" s="16">
        <v>764</v>
      </c>
      <c r="B767" s="17" t="s">
        <v>1538</v>
      </c>
      <c r="C767" s="17" t="s">
        <v>1539</v>
      </c>
      <c r="D767" s="18">
        <v>40000</v>
      </c>
      <c r="E767" s="18">
        <v>40000</v>
      </c>
      <c r="F767" s="22">
        <v>44794</v>
      </c>
      <c r="G767" s="22">
        <v>45890</v>
      </c>
      <c r="H767" s="23">
        <v>45558</v>
      </c>
      <c r="I767" s="28">
        <v>92</v>
      </c>
      <c r="J767" s="29">
        <f t="shared" si="11"/>
        <v>433.534246575342</v>
      </c>
      <c r="K767" s="30">
        <v>4.3</v>
      </c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</row>
    <row r="768" s="5" customFormat="true" spans="1:226">
      <c r="A768" s="16">
        <v>765</v>
      </c>
      <c r="B768" s="17" t="s">
        <v>1540</v>
      </c>
      <c r="C768" s="17" t="s">
        <v>1541</v>
      </c>
      <c r="D768" s="18">
        <v>50000</v>
      </c>
      <c r="E768" s="18">
        <v>50000</v>
      </c>
      <c r="F768" s="22">
        <v>44794</v>
      </c>
      <c r="G768" s="22">
        <v>45890</v>
      </c>
      <c r="H768" s="23">
        <v>45558</v>
      </c>
      <c r="I768" s="28">
        <v>92</v>
      </c>
      <c r="J768" s="29">
        <f t="shared" si="11"/>
        <v>541.917808219178</v>
      </c>
      <c r="K768" s="30">
        <v>4.3</v>
      </c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</row>
    <row r="769" s="5" customFormat="true" spans="1:226">
      <c r="A769" s="16">
        <v>766</v>
      </c>
      <c r="B769" s="17" t="s">
        <v>1542</v>
      </c>
      <c r="C769" s="17" t="s">
        <v>1543</v>
      </c>
      <c r="D769" s="18">
        <v>50000</v>
      </c>
      <c r="E769" s="18">
        <v>50000</v>
      </c>
      <c r="F769" s="22">
        <v>44794</v>
      </c>
      <c r="G769" s="22">
        <v>45890</v>
      </c>
      <c r="H769" s="23">
        <v>45558</v>
      </c>
      <c r="I769" s="28">
        <v>92</v>
      </c>
      <c r="J769" s="29">
        <f t="shared" si="11"/>
        <v>541.917808219178</v>
      </c>
      <c r="K769" s="30">
        <v>4.3</v>
      </c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</row>
    <row r="770" s="5" customFormat="true" spans="1:226">
      <c r="A770" s="16">
        <v>767</v>
      </c>
      <c r="B770" s="17" t="s">
        <v>1544</v>
      </c>
      <c r="C770" s="17" t="s">
        <v>1545</v>
      </c>
      <c r="D770" s="18">
        <v>50000</v>
      </c>
      <c r="E770" s="18">
        <v>50000</v>
      </c>
      <c r="F770" s="22">
        <v>44794</v>
      </c>
      <c r="G770" s="22">
        <v>45890</v>
      </c>
      <c r="H770" s="23">
        <v>45558</v>
      </c>
      <c r="I770" s="28">
        <v>92</v>
      </c>
      <c r="J770" s="29">
        <f t="shared" si="11"/>
        <v>541.917808219178</v>
      </c>
      <c r="K770" s="30">
        <v>4.3</v>
      </c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</row>
    <row r="771" s="5" customFormat="true" spans="1:226">
      <c r="A771" s="16">
        <v>768</v>
      </c>
      <c r="B771" s="17" t="s">
        <v>1546</v>
      </c>
      <c r="C771" s="17" t="s">
        <v>1547</v>
      </c>
      <c r="D771" s="18">
        <v>30000</v>
      </c>
      <c r="E771" s="18">
        <v>30000</v>
      </c>
      <c r="F771" s="22">
        <v>44794</v>
      </c>
      <c r="G771" s="22">
        <v>45890</v>
      </c>
      <c r="H771" s="23">
        <v>45558</v>
      </c>
      <c r="I771" s="28">
        <v>92</v>
      </c>
      <c r="J771" s="29">
        <f t="shared" si="11"/>
        <v>325.150684931507</v>
      </c>
      <c r="K771" s="30">
        <v>4.3</v>
      </c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</row>
    <row r="772" s="5" customFormat="true" spans="1:226">
      <c r="A772" s="16">
        <v>769</v>
      </c>
      <c r="B772" s="17" t="s">
        <v>1548</v>
      </c>
      <c r="C772" s="17" t="s">
        <v>1549</v>
      </c>
      <c r="D772" s="18">
        <v>30000</v>
      </c>
      <c r="E772" s="18">
        <v>30000</v>
      </c>
      <c r="F772" s="22">
        <v>44796</v>
      </c>
      <c r="G772" s="22">
        <v>45892</v>
      </c>
      <c r="H772" s="23">
        <v>45558</v>
      </c>
      <c r="I772" s="28">
        <v>92</v>
      </c>
      <c r="J772" s="29">
        <f t="shared" ref="J772:J835" si="12">K772%/365*I772*E772</f>
        <v>325.150684931507</v>
      </c>
      <c r="K772" s="30">
        <v>4.3</v>
      </c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</row>
    <row r="773" s="5" customFormat="true" spans="1:226">
      <c r="A773" s="16">
        <v>770</v>
      </c>
      <c r="B773" s="17" t="s">
        <v>1550</v>
      </c>
      <c r="C773" s="17" t="s">
        <v>1551</v>
      </c>
      <c r="D773" s="18">
        <v>20000</v>
      </c>
      <c r="E773" s="18">
        <v>20000</v>
      </c>
      <c r="F773" s="22">
        <v>44796</v>
      </c>
      <c r="G773" s="22">
        <v>45892</v>
      </c>
      <c r="H773" s="23">
        <v>45558</v>
      </c>
      <c r="I773" s="28">
        <v>92</v>
      </c>
      <c r="J773" s="29">
        <f t="shared" si="12"/>
        <v>216.767123287671</v>
      </c>
      <c r="K773" s="30">
        <v>4.3</v>
      </c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</row>
    <row r="774" s="5" customFormat="true" spans="1:226">
      <c r="A774" s="16">
        <v>771</v>
      </c>
      <c r="B774" s="17" t="s">
        <v>1552</v>
      </c>
      <c r="C774" s="17" t="s">
        <v>1553</v>
      </c>
      <c r="D774" s="18">
        <v>50000</v>
      </c>
      <c r="E774" s="18">
        <v>50000</v>
      </c>
      <c r="F774" s="22">
        <v>44796</v>
      </c>
      <c r="G774" s="22">
        <v>45892</v>
      </c>
      <c r="H774" s="23">
        <v>45558</v>
      </c>
      <c r="I774" s="28">
        <v>92</v>
      </c>
      <c r="J774" s="29">
        <f t="shared" si="12"/>
        <v>541.917808219178</v>
      </c>
      <c r="K774" s="30">
        <v>4.3</v>
      </c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</row>
    <row r="775" s="5" customFormat="true" spans="1:226">
      <c r="A775" s="16">
        <v>772</v>
      </c>
      <c r="B775" s="17" t="s">
        <v>1554</v>
      </c>
      <c r="C775" s="17" t="s">
        <v>1555</v>
      </c>
      <c r="D775" s="18">
        <v>50000</v>
      </c>
      <c r="E775" s="18">
        <v>50000</v>
      </c>
      <c r="F775" s="22">
        <v>44796</v>
      </c>
      <c r="G775" s="22">
        <v>45892</v>
      </c>
      <c r="H775" s="23">
        <v>45558</v>
      </c>
      <c r="I775" s="28">
        <v>92</v>
      </c>
      <c r="J775" s="29">
        <f t="shared" si="12"/>
        <v>541.917808219178</v>
      </c>
      <c r="K775" s="30">
        <v>4.3</v>
      </c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</row>
    <row r="776" s="5" customFormat="true" spans="1:226">
      <c r="A776" s="16">
        <v>773</v>
      </c>
      <c r="B776" s="17" t="s">
        <v>1556</v>
      </c>
      <c r="C776" s="17" t="s">
        <v>1557</v>
      </c>
      <c r="D776" s="18">
        <v>10000</v>
      </c>
      <c r="E776" s="18">
        <v>10000</v>
      </c>
      <c r="F776" s="22">
        <v>44796</v>
      </c>
      <c r="G776" s="22">
        <v>45892</v>
      </c>
      <c r="H776" s="23">
        <v>45558</v>
      </c>
      <c r="I776" s="28">
        <v>92</v>
      </c>
      <c r="J776" s="29">
        <f t="shared" si="12"/>
        <v>108.383561643836</v>
      </c>
      <c r="K776" s="30">
        <v>4.3</v>
      </c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</row>
    <row r="777" s="5" customFormat="true" spans="1:226">
      <c r="A777" s="16">
        <v>774</v>
      </c>
      <c r="B777" s="17" t="s">
        <v>1558</v>
      </c>
      <c r="C777" s="17" t="s">
        <v>1559</v>
      </c>
      <c r="D777" s="18">
        <v>30000</v>
      </c>
      <c r="E777" s="18">
        <v>30000</v>
      </c>
      <c r="F777" s="22">
        <v>44796</v>
      </c>
      <c r="G777" s="22">
        <v>45892</v>
      </c>
      <c r="H777" s="23">
        <v>45558</v>
      </c>
      <c r="I777" s="28">
        <v>92</v>
      </c>
      <c r="J777" s="29">
        <f t="shared" si="12"/>
        <v>325.150684931507</v>
      </c>
      <c r="K777" s="30">
        <v>4.3</v>
      </c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</row>
    <row r="778" s="5" customFormat="true" spans="1:226">
      <c r="A778" s="16">
        <v>775</v>
      </c>
      <c r="B778" s="17" t="s">
        <v>1560</v>
      </c>
      <c r="C778" s="17" t="s">
        <v>1561</v>
      </c>
      <c r="D778" s="18">
        <v>20000</v>
      </c>
      <c r="E778" s="18">
        <v>20000</v>
      </c>
      <c r="F778" s="22">
        <v>44796</v>
      </c>
      <c r="G778" s="22">
        <v>45892</v>
      </c>
      <c r="H778" s="23">
        <v>45558</v>
      </c>
      <c r="I778" s="28">
        <v>92</v>
      </c>
      <c r="J778" s="29">
        <f t="shared" si="12"/>
        <v>216.767123287671</v>
      </c>
      <c r="K778" s="30">
        <v>4.3</v>
      </c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</row>
    <row r="779" s="5" customFormat="true" spans="1:226">
      <c r="A779" s="16">
        <v>776</v>
      </c>
      <c r="B779" s="17" t="s">
        <v>1562</v>
      </c>
      <c r="C779" s="17" t="s">
        <v>1563</v>
      </c>
      <c r="D779" s="18">
        <v>50000</v>
      </c>
      <c r="E779" s="18">
        <v>50000</v>
      </c>
      <c r="F779" s="22">
        <v>44796</v>
      </c>
      <c r="G779" s="22">
        <v>45892</v>
      </c>
      <c r="H779" s="23">
        <v>45558</v>
      </c>
      <c r="I779" s="28">
        <v>92</v>
      </c>
      <c r="J779" s="29">
        <f t="shared" si="12"/>
        <v>541.917808219178</v>
      </c>
      <c r="K779" s="30">
        <v>4.3</v>
      </c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</row>
    <row r="780" s="5" customFormat="true" spans="1:226">
      <c r="A780" s="16">
        <v>777</v>
      </c>
      <c r="B780" s="17" t="s">
        <v>1564</v>
      </c>
      <c r="C780" s="17" t="s">
        <v>1565</v>
      </c>
      <c r="D780" s="18">
        <v>40000</v>
      </c>
      <c r="E780" s="18">
        <v>40000</v>
      </c>
      <c r="F780" s="22">
        <v>44796</v>
      </c>
      <c r="G780" s="22">
        <v>45892</v>
      </c>
      <c r="H780" s="23">
        <v>45558</v>
      </c>
      <c r="I780" s="28">
        <v>92</v>
      </c>
      <c r="J780" s="29">
        <f t="shared" si="12"/>
        <v>433.534246575342</v>
      </c>
      <c r="K780" s="30">
        <v>4.3</v>
      </c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</row>
    <row r="781" s="5" customFormat="true" spans="1:226">
      <c r="A781" s="16">
        <v>778</v>
      </c>
      <c r="B781" s="17" t="s">
        <v>1566</v>
      </c>
      <c r="C781" s="17" t="s">
        <v>1567</v>
      </c>
      <c r="D781" s="18">
        <v>50000</v>
      </c>
      <c r="E781" s="18">
        <v>50000</v>
      </c>
      <c r="F781" s="22">
        <v>44797</v>
      </c>
      <c r="G781" s="22">
        <v>45893</v>
      </c>
      <c r="H781" s="23">
        <v>45558</v>
      </c>
      <c r="I781" s="28">
        <v>92</v>
      </c>
      <c r="J781" s="29">
        <f t="shared" si="12"/>
        <v>541.917808219178</v>
      </c>
      <c r="K781" s="30">
        <v>4.3</v>
      </c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</row>
    <row r="782" s="5" customFormat="true" spans="1:226">
      <c r="A782" s="16">
        <v>779</v>
      </c>
      <c r="B782" s="17" t="s">
        <v>1568</v>
      </c>
      <c r="C782" s="17" t="s">
        <v>1569</v>
      </c>
      <c r="D782" s="18">
        <v>30000</v>
      </c>
      <c r="E782" s="18">
        <v>30000</v>
      </c>
      <c r="F782" s="22">
        <v>44799</v>
      </c>
      <c r="G782" s="22">
        <v>45895</v>
      </c>
      <c r="H782" s="23">
        <v>45558</v>
      </c>
      <c r="I782" s="28">
        <v>92</v>
      </c>
      <c r="J782" s="29">
        <f t="shared" si="12"/>
        <v>325.150684931507</v>
      </c>
      <c r="K782" s="30">
        <v>4.3</v>
      </c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</row>
    <row r="783" s="5" customFormat="true" spans="1:226">
      <c r="A783" s="16">
        <v>780</v>
      </c>
      <c r="B783" s="17" t="s">
        <v>1570</v>
      </c>
      <c r="C783" s="17" t="s">
        <v>1571</v>
      </c>
      <c r="D783" s="18">
        <v>50000</v>
      </c>
      <c r="E783" s="18">
        <v>50000</v>
      </c>
      <c r="F783" s="22">
        <v>44799</v>
      </c>
      <c r="G783" s="22">
        <v>45895</v>
      </c>
      <c r="H783" s="23">
        <v>45558</v>
      </c>
      <c r="I783" s="28">
        <v>92</v>
      </c>
      <c r="J783" s="29">
        <f t="shared" si="12"/>
        <v>541.917808219178</v>
      </c>
      <c r="K783" s="30">
        <v>4.3</v>
      </c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</row>
    <row r="784" s="5" customFormat="true" spans="1:226">
      <c r="A784" s="16">
        <v>781</v>
      </c>
      <c r="B784" s="17" t="s">
        <v>1572</v>
      </c>
      <c r="C784" s="17" t="s">
        <v>1573</v>
      </c>
      <c r="D784" s="18">
        <v>50000</v>
      </c>
      <c r="E784" s="18">
        <v>50000</v>
      </c>
      <c r="F784" s="22">
        <v>44800</v>
      </c>
      <c r="G784" s="22">
        <v>45896</v>
      </c>
      <c r="H784" s="23">
        <v>45558</v>
      </c>
      <c r="I784" s="28">
        <v>92</v>
      </c>
      <c r="J784" s="29">
        <f t="shared" si="12"/>
        <v>541.917808219178</v>
      </c>
      <c r="K784" s="30">
        <v>4.3</v>
      </c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</row>
    <row r="785" s="5" customFormat="true" spans="1:226">
      <c r="A785" s="16">
        <v>782</v>
      </c>
      <c r="B785" s="17" t="s">
        <v>1574</v>
      </c>
      <c r="C785" s="17" t="s">
        <v>1575</v>
      </c>
      <c r="D785" s="18">
        <v>50000</v>
      </c>
      <c r="E785" s="18">
        <v>50000</v>
      </c>
      <c r="F785" s="22">
        <v>44802</v>
      </c>
      <c r="G785" s="22">
        <v>45898</v>
      </c>
      <c r="H785" s="23">
        <v>45558</v>
      </c>
      <c r="I785" s="28">
        <v>92</v>
      </c>
      <c r="J785" s="29">
        <f t="shared" si="12"/>
        <v>541.917808219178</v>
      </c>
      <c r="K785" s="30">
        <v>4.3</v>
      </c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</row>
    <row r="786" s="5" customFormat="true" spans="1:226">
      <c r="A786" s="16">
        <v>783</v>
      </c>
      <c r="B786" s="17" t="s">
        <v>1576</v>
      </c>
      <c r="C786" s="17" t="s">
        <v>1577</v>
      </c>
      <c r="D786" s="18">
        <v>50000</v>
      </c>
      <c r="E786" s="18">
        <v>50000</v>
      </c>
      <c r="F786" s="22">
        <v>44802</v>
      </c>
      <c r="G786" s="22">
        <v>45898</v>
      </c>
      <c r="H786" s="23">
        <v>45558</v>
      </c>
      <c r="I786" s="28">
        <v>92</v>
      </c>
      <c r="J786" s="29">
        <f t="shared" si="12"/>
        <v>541.917808219178</v>
      </c>
      <c r="K786" s="30">
        <v>4.3</v>
      </c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</row>
    <row r="787" s="5" customFormat="true" spans="1:226">
      <c r="A787" s="16">
        <v>784</v>
      </c>
      <c r="B787" s="17" t="s">
        <v>1578</v>
      </c>
      <c r="C787" s="17" t="s">
        <v>1579</v>
      </c>
      <c r="D787" s="18">
        <v>30000</v>
      </c>
      <c r="E787" s="18">
        <v>30000</v>
      </c>
      <c r="F787" s="22">
        <v>44802</v>
      </c>
      <c r="G787" s="22">
        <v>45898</v>
      </c>
      <c r="H787" s="23">
        <v>45558</v>
      </c>
      <c r="I787" s="28">
        <v>92</v>
      </c>
      <c r="J787" s="29">
        <f t="shared" si="12"/>
        <v>325.150684931507</v>
      </c>
      <c r="K787" s="30">
        <v>4.3</v>
      </c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</row>
    <row r="788" s="5" customFormat="true" spans="1:226">
      <c r="A788" s="16">
        <v>785</v>
      </c>
      <c r="B788" s="17" t="s">
        <v>1580</v>
      </c>
      <c r="C788" s="17" t="s">
        <v>1581</v>
      </c>
      <c r="D788" s="18">
        <v>50000</v>
      </c>
      <c r="E788" s="18">
        <v>50000</v>
      </c>
      <c r="F788" s="22">
        <v>44802</v>
      </c>
      <c r="G788" s="22">
        <v>45898</v>
      </c>
      <c r="H788" s="23">
        <v>45558</v>
      </c>
      <c r="I788" s="28">
        <v>92</v>
      </c>
      <c r="J788" s="29">
        <f t="shared" si="12"/>
        <v>541.917808219178</v>
      </c>
      <c r="K788" s="30">
        <v>4.3</v>
      </c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</row>
    <row r="789" s="5" customFormat="true" spans="1:226">
      <c r="A789" s="16">
        <v>786</v>
      </c>
      <c r="B789" s="17" t="s">
        <v>1582</v>
      </c>
      <c r="C789" s="17" t="s">
        <v>1583</v>
      </c>
      <c r="D789" s="18">
        <v>50000</v>
      </c>
      <c r="E789" s="18">
        <v>50000</v>
      </c>
      <c r="F789" s="22">
        <v>44803</v>
      </c>
      <c r="G789" s="22">
        <v>45899</v>
      </c>
      <c r="H789" s="23">
        <v>45558</v>
      </c>
      <c r="I789" s="28">
        <v>92</v>
      </c>
      <c r="J789" s="29">
        <f t="shared" si="12"/>
        <v>541.917808219178</v>
      </c>
      <c r="K789" s="30">
        <v>4.3</v>
      </c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</row>
    <row r="790" s="5" customFormat="true" spans="1:226">
      <c r="A790" s="16">
        <v>787</v>
      </c>
      <c r="B790" s="17" t="s">
        <v>1584</v>
      </c>
      <c r="C790" s="17" t="s">
        <v>1585</v>
      </c>
      <c r="D790" s="18">
        <v>50000</v>
      </c>
      <c r="E790" s="18">
        <v>50000</v>
      </c>
      <c r="F790" s="22">
        <v>44803</v>
      </c>
      <c r="G790" s="22">
        <v>45899</v>
      </c>
      <c r="H790" s="23">
        <v>45558</v>
      </c>
      <c r="I790" s="28">
        <v>92</v>
      </c>
      <c r="J790" s="29">
        <f t="shared" si="12"/>
        <v>541.917808219178</v>
      </c>
      <c r="K790" s="30">
        <v>4.3</v>
      </c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</row>
    <row r="791" s="5" customFormat="true" spans="1:226">
      <c r="A791" s="16">
        <v>788</v>
      </c>
      <c r="B791" s="17" t="s">
        <v>1586</v>
      </c>
      <c r="C791" s="17" t="s">
        <v>1587</v>
      </c>
      <c r="D791" s="18">
        <v>50000</v>
      </c>
      <c r="E791" s="18">
        <v>50000</v>
      </c>
      <c r="F791" s="22">
        <v>44807</v>
      </c>
      <c r="G791" s="22">
        <v>45903</v>
      </c>
      <c r="H791" s="23">
        <v>45558</v>
      </c>
      <c r="I791" s="28">
        <v>92</v>
      </c>
      <c r="J791" s="29">
        <f t="shared" si="12"/>
        <v>541.917808219178</v>
      </c>
      <c r="K791" s="30">
        <v>4.3</v>
      </c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</row>
    <row r="792" s="5" customFormat="true" spans="1:226">
      <c r="A792" s="16">
        <v>789</v>
      </c>
      <c r="B792" s="17" t="s">
        <v>1588</v>
      </c>
      <c r="C792" s="17" t="s">
        <v>1589</v>
      </c>
      <c r="D792" s="18">
        <v>30000</v>
      </c>
      <c r="E792" s="18">
        <v>30000</v>
      </c>
      <c r="F792" s="22">
        <v>44809</v>
      </c>
      <c r="G792" s="22">
        <v>45905</v>
      </c>
      <c r="H792" s="23">
        <v>45558</v>
      </c>
      <c r="I792" s="28">
        <v>92</v>
      </c>
      <c r="J792" s="29">
        <f t="shared" si="12"/>
        <v>325.150684931507</v>
      </c>
      <c r="K792" s="30">
        <v>4.3</v>
      </c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</row>
    <row r="793" s="5" customFormat="true" spans="1:226">
      <c r="A793" s="16">
        <v>790</v>
      </c>
      <c r="B793" s="17" t="s">
        <v>1590</v>
      </c>
      <c r="C793" s="17" t="s">
        <v>1591</v>
      </c>
      <c r="D793" s="18">
        <v>50000</v>
      </c>
      <c r="E793" s="18">
        <v>44600</v>
      </c>
      <c r="F793" s="22">
        <v>44809</v>
      </c>
      <c r="G793" s="22">
        <v>45905</v>
      </c>
      <c r="H793" s="23">
        <v>45558</v>
      </c>
      <c r="I793" s="28">
        <v>92</v>
      </c>
      <c r="J793" s="29">
        <f t="shared" si="12"/>
        <v>483.390684931507</v>
      </c>
      <c r="K793" s="30">
        <v>4.3</v>
      </c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</row>
    <row r="794" s="5" customFormat="true" spans="1:226">
      <c r="A794" s="16">
        <v>791</v>
      </c>
      <c r="B794" s="17" t="s">
        <v>1592</v>
      </c>
      <c r="C794" s="17" t="s">
        <v>1593</v>
      </c>
      <c r="D794" s="18">
        <v>40000</v>
      </c>
      <c r="E794" s="18">
        <v>17000</v>
      </c>
      <c r="F794" s="22">
        <v>44810</v>
      </c>
      <c r="G794" s="22">
        <v>45906</v>
      </c>
      <c r="H794" s="23">
        <v>45558</v>
      </c>
      <c r="I794" s="28">
        <v>92</v>
      </c>
      <c r="J794" s="29">
        <f t="shared" si="12"/>
        <v>184.252054794521</v>
      </c>
      <c r="K794" s="30">
        <v>4.3</v>
      </c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</row>
    <row r="795" s="5" customFormat="true" spans="1:226">
      <c r="A795" s="16">
        <v>792</v>
      </c>
      <c r="B795" s="17" t="s">
        <v>1594</v>
      </c>
      <c r="C795" s="17" t="s">
        <v>1595</v>
      </c>
      <c r="D795" s="18">
        <v>50000</v>
      </c>
      <c r="E795" s="18">
        <v>50000</v>
      </c>
      <c r="F795" s="22">
        <v>44810</v>
      </c>
      <c r="G795" s="22">
        <v>45906</v>
      </c>
      <c r="H795" s="23">
        <v>45558</v>
      </c>
      <c r="I795" s="28">
        <v>92</v>
      </c>
      <c r="J795" s="29">
        <f t="shared" si="12"/>
        <v>541.917808219178</v>
      </c>
      <c r="K795" s="30">
        <v>4.3</v>
      </c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</row>
    <row r="796" s="5" customFormat="true" spans="1:226">
      <c r="A796" s="16">
        <v>793</v>
      </c>
      <c r="B796" s="17" t="s">
        <v>1596</v>
      </c>
      <c r="C796" s="17" t="s">
        <v>1597</v>
      </c>
      <c r="D796" s="18">
        <v>50000</v>
      </c>
      <c r="E796" s="18">
        <v>50000</v>
      </c>
      <c r="F796" s="22">
        <v>44811</v>
      </c>
      <c r="G796" s="22">
        <v>45907</v>
      </c>
      <c r="H796" s="23">
        <v>45558</v>
      </c>
      <c r="I796" s="28">
        <v>92</v>
      </c>
      <c r="J796" s="29">
        <f t="shared" si="12"/>
        <v>541.917808219178</v>
      </c>
      <c r="K796" s="30">
        <v>4.3</v>
      </c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</row>
    <row r="797" s="5" customFormat="true" spans="1:226">
      <c r="A797" s="16">
        <v>794</v>
      </c>
      <c r="B797" s="17" t="s">
        <v>1598</v>
      </c>
      <c r="C797" s="17" t="s">
        <v>1599</v>
      </c>
      <c r="D797" s="18">
        <v>30000</v>
      </c>
      <c r="E797" s="18">
        <v>30000</v>
      </c>
      <c r="F797" s="22">
        <v>44812</v>
      </c>
      <c r="G797" s="22">
        <v>45908</v>
      </c>
      <c r="H797" s="23">
        <v>45558</v>
      </c>
      <c r="I797" s="28">
        <v>92</v>
      </c>
      <c r="J797" s="29">
        <f t="shared" si="12"/>
        <v>325.150684931507</v>
      </c>
      <c r="K797" s="30">
        <v>4.3</v>
      </c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</row>
    <row r="798" s="5" customFormat="true" spans="1:226">
      <c r="A798" s="16">
        <v>795</v>
      </c>
      <c r="B798" s="17" t="s">
        <v>1600</v>
      </c>
      <c r="C798" s="17" t="s">
        <v>1601</v>
      </c>
      <c r="D798" s="18">
        <v>50000</v>
      </c>
      <c r="E798" s="18">
        <v>50000</v>
      </c>
      <c r="F798" s="22">
        <v>44812</v>
      </c>
      <c r="G798" s="22">
        <v>45908</v>
      </c>
      <c r="H798" s="23">
        <v>45558</v>
      </c>
      <c r="I798" s="28">
        <v>92</v>
      </c>
      <c r="J798" s="29">
        <f t="shared" si="12"/>
        <v>541.917808219178</v>
      </c>
      <c r="K798" s="30">
        <v>4.3</v>
      </c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</row>
    <row r="799" s="5" customFormat="true" spans="1:226">
      <c r="A799" s="16">
        <v>796</v>
      </c>
      <c r="B799" s="17" t="s">
        <v>1602</v>
      </c>
      <c r="C799" s="17" t="s">
        <v>1603</v>
      </c>
      <c r="D799" s="18">
        <v>20000</v>
      </c>
      <c r="E799" s="18">
        <v>20000</v>
      </c>
      <c r="F799" s="22">
        <v>44812</v>
      </c>
      <c r="G799" s="22">
        <v>45908</v>
      </c>
      <c r="H799" s="23">
        <v>45558</v>
      </c>
      <c r="I799" s="28">
        <v>92</v>
      </c>
      <c r="J799" s="29">
        <f t="shared" si="12"/>
        <v>216.767123287671</v>
      </c>
      <c r="K799" s="30">
        <v>4.3</v>
      </c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</row>
    <row r="800" s="5" customFormat="true" spans="1:226">
      <c r="A800" s="16">
        <v>797</v>
      </c>
      <c r="B800" s="17" t="s">
        <v>1604</v>
      </c>
      <c r="C800" s="17" t="s">
        <v>1605</v>
      </c>
      <c r="D800" s="18">
        <v>30000</v>
      </c>
      <c r="E800" s="18">
        <v>30000</v>
      </c>
      <c r="F800" s="22">
        <v>44813</v>
      </c>
      <c r="G800" s="22">
        <v>45909</v>
      </c>
      <c r="H800" s="23">
        <v>45558</v>
      </c>
      <c r="I800" s="28">
        <v>92</v>
      </c>
      <c r="J800" s="29">
        <f t="shared" si="12"/>
        <v>325.150684931507</v>
      </c>
      <c r="K800" s="30">
        <v>4.3</v>
      </c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</row>
    <row r="801" s="5" customFormat="true" spans="1:226">
      <c r="A801" s="16">
        <v>798</v>
      </c>
      <c r="B801" s="17" t="s">
        <v>1606</v>
      </c>
      <c r="C801" s="17" t="s">
        <v>1607</v>
      </c>
      <c r="D801" s="18">
        <v>20000</v>
      </c>
      <c r="E801" s="18">
        <v>20000</v>
      </c>
      <c r="F801" s="22">
        <v>44813</v>
      </c>
      <c r="G801" s="22">
        <v>45909</v>
      </c>
      <c r="H801" s="23">
        <v>45558</v>
      </c>
      <c r="I801" s="28">
        <v>92</v>
      </c>
      <c r="J801" s="29">
        <f t="shared" si="12"/>
        <v>216.767123287671</v>
      </c>
      <c r="K801" s="30">
        <v>4.3</v>
      </c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</row>
    <row r="802" s="5" customFormat="true" spans="1:226">
      <c r="A802" s="16">
        <v>799</v>
      </c>
      <c r="B802" s="17" t="s">
        <v>1608</v>
      </c>
      <c r="C802" s="17" t="s">
        <v>1609</v>
      </c>
      <c r="D802" s="18">
        <v>50000</v>
      </c>
      <c r="E802" s="18">
        <v>50000</v>
      </c>
      <c r="F802" s="22">
        <v>44818</v>
      </c>
      <c r="G802" s="22">
        <v>45914</v>
      </c>
      <c r="H802" s="23">
        <v>45558</v>
      </c>
      <c r="I802" s="28">
        <v>92</v>
      </c>
      <c r="J802" s="29">
        <f t="shared" si="12"/>
        <v>541.917808219178</v>
      </c>
      <c r="K802" s="30">
        <v>4.3</v>
      </c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</row>
    <row r="803" s="5" customFormat="true" spans="1:226">
      <c r="A803" s="16">
        <v>800</v>
      </c>
      <c r="B803" s="17" t="s">
        <v>1610</v>
      </c>
      <c r="C803" s="17" t="s">
        <v>1611</v>
      </c>
      <c r="D803" s="18">
        <v>50000</v>
      </c>
      <c r="E803" s="18">
        <v>50000</v>
      </c>
      <c r="F803" s="22">
        <v>44818</v>
      </c>
      <c r="G803" s="22">
        <v>45914</v>
      </c>
      <c r="H803" s="23">
        <v>45558</v>
      </c>
      <c r="I803" s="28">
        <v>92</v>
      </c>
      <c r="J803" s="29">
        <f t="shared" si="12"/>
        <v>541.917808219178</v>
      </c>
      <c r="K803" s="30">
        <v>4.3</v>
      </c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</row>
    <row r="804" s="5" customFormat="true" spans="1:226">
      <c r="A804" s="16">
        <v>801</v>
      </c>
      <c r="B804" s="17" t="s">
        <v>1612</v>
      </c>
      <c r="C804" s="17" t="s">
        <v>1613</v>
      </c>
      <c r="D804" s="18">
        <v>50000</v>
      </c>
      <c r="E804" s="18">
        <v>50000</v>
      </c>
      <c r="F804" s="22">
        <v>44818</v>
      </c>
      <c r="G804" s="22">
        <v>45914</v>
      </c>
      <c r="H804" s="23">
        <v>45558</v>
      </c>
      <c r="I804" s="28">
        <v>92</v>
      </c>
      <c r="J804" s="29">
        <f t="shared" si="12"/>
        <v>541.917808219178</v>
      </c>
      <c r="K804" s="30">
        <v>4.3</v>
      </c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</row>
    <row r="805" s="5" customFormat="true" spans="1:226">
      <c r="A805" s="16">
        <v>802</v>
      </c>
      <c r="B805" s="17" t="s">
        <v>1614</v>
      </c>
      <c r="C805" s="17" t="s">
        <v>1615</v>
      </c>
      <c r="D805" s="18">
        <v>30000</v>
      </c>
      <c r="E805" s="18">
        <v>30000</v>
      </c>
      <c r="F805" s="22">
        <v>44820</v>
      </c>
      <c r="G805" s="22">
        <v>45916</v>
      </c>
      <c r="H805" s="23">
        <v>45558</v>
      </c>
      <c r="I805" s="28">
        <v>92</v>
      </c>
      <c r="J805" s="29">
        <f t="shared" si="12"/>
        <v>325.150684931507</v>
      </c>
      <c r="K805" s="30">
        <v>4.3</v>
      </c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</row>
    <row r="806" s="5" customFormat="true" spans="1:226">
      <c r="A806" s="16">
        <v>803</v>
      </c>
      <c r="B806" s="17" t="s">
        <v>1616</v>
      </c>
      <c r="C806" s="17" t="s">
        <v>1617</v>
      </c>
      <c r="D806" s="18">
        <v>50000</v>
      </c>
      <c r="E806" s="18">
        <v>50000</v>
      </c>
      <c r="F806" s="22">
        <v>44820</v>
      </c>
      <c r="G806" s="22">
        <v>45916</v>
      </c>
      <c r="H806" s="23">
        <v>45558</v>
      </c>
      <c r="I806" s="28">
        <v>92</v>
      </c>
      <c r="J806" s="29">
        <f t="shared" si="12"/>
        <v>541.917808219178</v>
      </c>
      <c r="K806" s="30">
        <v>4.3</v>
      </c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</row>
    <row r="807" s="5" customFormat="true" spans="1:226">
      <c r="A807" s="16">
        <v>804</v>
      </c>
      <c r="B807" s="17" t="s">
        <v>1618</v>
      </c>
      <c r="C807" s="17" t="s">
        <v>1619</v>
      </c>
      <c r="D807" s="18">
        <v>30000</v>
      </c>
      <c r="E807" s="18">
        <v>30000</v>
      </c>
      <c r="F807" s="22">
        <v>44820</v>
      </c>
      <c r="G807" s="22">
        <v>45916</v>
      </c>
      <c r="H807" s="23">
        <v>45558</v>
      </c>
      <c r="I807" s="28">
        <v>92</v>
      </c>
      <c r="J807" s="29">
        <f t="shared" si="12"/>
        <v>325.150684931507</v>
      </c>
      <c r="K807" s="30">
        <v>4.3</v>
      </c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</row>
    <row r="808" s="5" customFormat="true" spans="1:226">
      <c r="A808" s="16">
        <v>805</v>
      </c>
      <c r="B808" s="17" t="s">
        <v>1620</v>
      </c>
      <c r="C808" s="17" t="s">
        <v>1621</v>
      </c>
      <c r="D808" s="18">
        <v>50000</v>
      </c>
      <c r="E808" s="18">
        <v>50000</v>
      </c>
      <c r="F808" s="22">
        <v>44820</v>
      </c>
      <c r="G808" s="22">
        <v>45916</v>
      </c>
      <c r="H808" s="23">
        <v>45558</v>
      </c>
      <c r="I808" s="28">
        <v>92</v>
      </c>
      <c r="J808" s="29">
        <f t="shared" si="12"/>
        <v>541.917808219178</v>
      </c>
      <c r="K808" s="30">
        <v>4.3</v>
      </c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</row>
    <row r="809" s="5" customFormat="true" spans="1:226">
      <c r="A809" s="16">
        <v>806</v>
      </c>
      <c r="B809" s="17" t="s">
        <v>1622</v>
      </c>
      <c r="C809" s="17" t="s">
        <v>1623</v>
      </c>
      <c r="D809" s="18">
        <v>30000</v>
      </c>
      <c r="E809" s="18">
        <v>30000</v>
      </c>
      <c r="F809" s="22">
        <v>44821</v>
      </c>
      <c r="G809" s="22">
        <v>45917</v>
      </c>
      <c r="H809" s="23">
        <v>45558</v>
      </c>
      <c r="I809" s="28">
        <v>92</v>
      </c>
      <c r="J809" s="29">
        <f t="shared" si="12"/>
        <v>325.150684931507</v>
      </c>
      <c r="K809" s="30">
        <v>4.3</v>
      </c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</row>
    <row r="810" s="5" customFormat="true" spans="1:226">
      <c r="A810" s="16">
        <v>807</v>
      </c>
      <c r="B810" s="17" t="s">
        <v>1624</v>
      </c>
      <c r="C810" s="17" t="s">
        <v>1625</v>
      </c>
      <c r="D810" s="18">
        <v>30000</v>
      </c>
      <c r="E810" s="18">
        <v>30000</v>
      </c>
      <c r="F810" s="22">
        <v>44821</v>
      </c>
      <c r="G810" s="22">
        <v>45917</v>
      </c>
      <c r="H810" s="23">
        <v>45558</v>
      </c>
      <c r="I810" s="28">
        <v>92</v>
      </c>
      <c r="J810" s="29">
        <f t="shared" si="12"/>
        <v>325.150684931507</v>
      </c>
      <c r="K810" s="30">
        <v>4.3</v>
      </c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</row>
    <row r="811" s="1" customFormat="true" spans="1:186">
      <c r="A811" s="16">
        <v>808</v>
      </c>
      <c r="B811" s="17" t="s">
        <v>1626</v>
      </c>
      <c r="C811" s="17" t="s">
        <v>1627</v>
      </c>
      <c r="D811" s="18">
        <v>15000</v>
      </c>
      <c r="E811" s="18">
        <v>15000</v>
      </c>
      <c r="F811" s="22">
        <v>44823</v>
      </c>
      <c r="G811" s="22">
        <v>45919</v>
      </c>
      <c r="H811" s="23">
        <v>45558</v>
      </c>
      <c r="I811" s="28">
        <v>92</v>
      </c>
      <c r="J811" s="29">
        <f t="shared" si="12"/>
        <v>162.575342465753</v>
      </c>
      <c r="K811" s="30">
        <v>4.3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</row>
    <row r="812" s="1" customFormat="true" spans="1:186">
      <c r="A812" s="16">
        <v>809</v>
      </c>
      <c r="B812" s="17" t="s">
        <v>1628</v>
      </c>
      <c r="C812" s="17" t="s">
        <v>1629</v>
      </c>
      <c r="D812" s="18">
        <v>30000</v>
      </c>
      <c r="E812" s="18">
        <v>30000</v>
      </c>
      <c r="F812" s="22">
        <v>44824</v>
      </c>
      <c r="G812" s="22">
        <v>45920</v>
      </c>
      <c r="H812" s="23">
        <v>45558</v>
      </c>
      <c r="I812" s="28">
        <v>92</v>
      </c>
      <c r="J812" s="29">
        <f t="shared" si="12"/>
        <v>325.150684931507</v>
      </c>
      <c r="K812" s="30">
        <v>4.3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</row>
    <row r="813" s="1" customFormat="true" spans="1:186">
      <c r="A813" s="16">
        <v>810</v>
      </c>
      <c r="B813" s="17" t="s">
        <v>1630</v>
      </c>
      <c r="C813" s="17" t="s">
        <v>1631</v>
      </c>
      <c r="D813" s="18">
        <v>50000</v>
      </c>
      <c r="E813" s="18">
        <v>50000</v>
      </c>
      <c r="F813" s="22">
        <v>44824</v>
      </c>
      <c r="G813" s="22">
        <v>45920</v>
      </c>
      <c r="H813" s="23">
        <v>45558</v>
      </c>
      <c r="I813" s="28">
        <v>92</v>
      </c>
      <c r="J813" s="29">
        <f t="shared" si="12"/>
        <v>541.917808219178</v>
      </c>
      <c r="K813" s="30">
        <v>4.3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</row>
    <row r="814" s="1" customFormat="true" spans="1:186">
      <c r="A814" s="16">
        <v>811</v>
      </c>
      <c r="B814" s="17" t="s">
        <v>1632</v>
      </c>
      <c r="C814" s="17" t="s">
        <v>1633</v>
      </c>
      <c r="D814" s="18">
        <v>30000</v>
      </c>
      <c r="E814" s="18">
        <v>30000</v>
      </c>
      <c r="F814" s="22">
        <v>44825</v>
      </c>
      <c r="G814" s="22">
        <v>45921</v>
      </c>
      <c r="H814" s="23">
        <v>45558</v>
      </c>
      <c r="I814" s="28">
        <v>92</v>
      </c>
      <c r="J814" s="29">
        <f t="shared" si="12"/>
        <v>325.150684931507</v>
      </c>
      <c r="K814" s="30">
        <v>4.3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</row>
    <row r="815" s="1" customFormat="true" spans="1:186">
      <c r="A815" s="16">
        <v>812</v>
      </c>
      <c r="B815" s="17" t="s">
        <v>1634</v>
      </c>
      <c r="C815" s="17" t="s">
        <v>1635</v>
      </c>
      <c r="D815" s="18">
        <v>50000</v>
      </c>
      <c r="E815" s="18">
        <v>50000</v>
      </c>
      <c r="F815" s="22">
        <v>44828</v>
      </c>
      <c r="G815" s="22">
        <v>45924</v>
      </c>
      <c r="H815" s="23">
        <v>45558</v>
      </c>
      <c r="I815" s="28">
        <v>92</v>
      </c>
      <c r="J815" s="29">
        <f t="shared" si="12"/>
        <v>541.917808219178</v>
      </c>
      <c r="K815" s="30">
        <v>4.3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</row>
    <row r="816" s="1" customFormat="true" spans="1:186">
      <c r="A816" s="16">
        <v>813</v>
      </c>
      <c r="B816" s="17" t="s">
        <v>1636</v>
      </c>
      <c r="C816" s="17" t="s">
        <v>1637</v>
      </c>
      <c r="D816" s="18">
        <v>50000</v>
      </c>
      <c r="E816" s="18">
        <v>50000</v>
      </c>
      <c r="F816" s="22">
        <v>44828</v>
      </c>
      <c r="G816" s="22">
        <v>45924</v>
      </c>
      <c r="H816" s="23">
        <v>45558</v>
      </c>
      <c r="I816" s="28">
        <v>92</v>
      </c>
      <c r="J816" s="29">
        <f t="shared" si="12"/>
        <v>541.917808219178</v>
      </c>
      <c r="K816" s="30">
        <v>4.3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</row>
    <row r="817" s="1" customFormat="true" spans="1:186">
      <c r="A817" s="16">
        <v>814</v>
      </c>
      <c r="B817" s="17" t="s">
        <v>1638</v>
      </c>
      <c r="C817" s="17" t="s">
        <v>1639</v>
      </c>
      <c r="D817" s="18">
        <v>40000</v>
      </c>
      <c r="E817" s="18">
        <v>40000</v>
      </c>
      <c r="F817" s="22">
        <v>44830</v>
      </c>
      <c r="G817" s="22">
        <v>45926</v>
      </c>
      <c r="H817" s="23">
        <v>45558</v>
      </c>
      <c r="I817" s="28">
        <v>92</v>
      </c>
      <c r="J817" s="29">
        <f t="shared" si="12"/>
        <v>433.534246575342</v>
      </c>
      <c r="K817" s="30">
        <v>4.3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</row>
    <row r="818" s="1" customFormat="true" spans="1:186">
      <c r="A818" s="16">
        <v>815</v>
      </c>
      <c r="B818" s="17" t="s">
        <v>1640</v>
      </c>
      <c r="C818" s="17" t="s">
        <v>1641</v>
      </c>
      <c r="D818" s="18">
        <v>35000</v>
      </c>
      <c r="E818" s="18">
        <v>35000</v>
      </c>
      <c r="F818" s="22">
        <v>44830</v>
      </c>
      <c r="G818" s="22">
        <v>45926</v>
      </c>
      <c r="H818" s="23">
        <v>45558</v>
      </c>
      <c r="I818" s="28">
        <v>92</v>
      </c>
      <c r="J818" s="29">
        <f t="shared" si="12"/>
        <v>379.342465753425</v>
      </c>
      <c r="K818" s="30">
        <v>4.3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</row>
    <row r="819" s="1" customFormat="true" spans="1:186">
      <c r="A819" s="16">
        <v>816</v>
      </c>
      <c r="B819" s="17" t="s">
        <v>1642</v>
      </c>
      <c r="C819" s="17" t="s">
        <v>1643</v>
      </c>
      <c r="D819" s="18">
        <v>30000</v>
      </c>
      <c r="E819" s="18">
        <v>30000</v>
      </c>
      <c r="F819" s="22">
        <v>44832</v>
      </c>
      <c r="G819" s="22">
        <v>45928</v>
      </c>
      <c r="H819" s="23">
        <v>45558</v>
      </c>
      <c r="I819" s="28">
        <v>92</v>
      </c>
      <c r="J819" s="29">
        <f t="shared" si="12"/>
        <v>325.150684931507</v>
      </c>
      <c r="K819" s="30">
        <v>4.3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</row>
    <row r="820" s="1" customFormat="true" spans="1:186">
      <c r="A820" s="16">
        <v>817</v>
      </c>
      <c r="B820" s="17" t="s">
        <v>1644</v>
      </c>
      <c r="C820" s="17" t="s">
        <v>1645</v>
      </c>
      <c r="D820" s="18">
        <v>30000</v>
      </c>
      <c r="E820" s="18">
        <v>30000</v>
      </c>
      <c r="F820" s="22">
        <v>44832</v>
      </c>
      <c r="G820" s="22">
        <v>45928</v>
      </c>
      <c r="H820" s="23">
        <v>45558</v>
      </c>
      <c r="I820" s="28">
        <v>92</v>
      </c>
      <c r="J820" s="29">
        <f t="shared" si="12"/>
        <v>325.150684931507</v>
      </c>
      <c r="K820" s="30">
        <v>4.3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</row>
    <row r="821" s="1" customFormat="true" spans="1:186">
      <c r="A821" s="16">
        <v>818</v>
      </c>
      <c r="B821" s="17" t="s">
        <v>1646</v>
      </c>
      <c r="C821" s="17" t="s">
        <v>1647</v>
      </c>
      <c r="D821" s="18">
        <v>30000</v>
      </c>
      <c r="E821" s="18">
        <v>30000</v>
      </c>
      <c r="F821" s="22">
        <v>44832</v>
      </c>
      <c r="G821" s="22">
        <v>45928</v>
      </c>
      <c r="H821" s="23">
        <v>45558</v>
      </c>
      <c r="I821" s="28">
        <v>92</v>
      </c>
      <c r="J821" s="29">
        <f t="shared" si="12"/>
        <v>325.150684931507</v>
      </c>
      <c r="K821" s="30">
        <v>4.3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</row>
    <row r="822" s="1" customFormat="true" spans="1:186">
      <c r="A822" s="16">
        <v>819</v>
      </c>
      <c r="B822" s="17" t="s">
        <v>1648</v>
      </c>
      <c r="C822" s="17" t="s">
        <v>1649</v>
      </c>
      <c r="D822" s="18">
        <v>50000</v>
      </c>
      <c r="E822" s="18">
        <v>50000</v>
      </c>
      <c r="F822" s="22">
        <v>44832</v>
      </c>
      <c r="G822" s="22">
        <v>45928</v>
      </c>
      <c r="H822" s="23">
        <v>45558</v>
      </c>
      <c r="I822" s="28">
        <v>92</v>
      </c>
      <c r="J822" s="29">
        <f t="shared" si="12"/>
        <v>541.917808219178</v>
      </c>
      <c r="K822" s="30">
        <v>4.3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</row>
    <row r="823" s="1" customFormat="true" spans="1:186">
      <c r="A823" s="16">
        <v>820</v>
      </c>
      <c r="B823" s="17" t="s">
        <v>1650</v>
      </c>
      <c r="C823" s="17" t="s">
        <v>1651</v>
      </c>
      <c r="D823" s="18">
        <v>30000</v>
      </c>
      <c r="E823" s="18">
        <v>30000</v>
      </c>
      <c r="F823" s="22">
        <v>44832</v>
      </c>
      <c r="G823" s="22">
        <v>45928</v>
      </c>
      <c r="H823" s="23">
        <v>45558</v>
      </c>
      <c r="I823" s="28">
        <v>92</v>
      </c>
      <c r="J823" s="29">
        <f t="shared" si="12"/>
        <v>325.150684931507</v>
      </c>
      <c r="K823" s="30">
        <v>4.3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</row>
    <row r="824" s="1" customFormat="true" spans="1:186">
      <c r="A824" s="16">
        <v>821</v>
      </c>
      <c r="B824" s="17" t="s">
        <v>1652</v>
      </c>
      <c r="C824" s="17" t="s">
        <v>1653</v>
      </c>
      <c r="D824" s="18">
        <v>30000</v>
      </c>
      <c r="E824" s="18">
        <v>30000</v>
      </c>
      <c r="F824" s="22">
        <v>44832</v>
      </c>
      <c r="G824" s="22">
        <v>45928</v>
      </c>
      <c r="H824" s="23">
        <v>45558</v>
      </c>
      <c r="I824" s="28">
        <v>92</v>
      </c>
      <c r="J824" s="29">
        <f t="shared" si="12"/>
        <v>325.150684931507</v>
      </c>
      <c r="K824" s="30">
        <v>4.3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</row>
    <row r="825" s="1" customFormat="true" spans="1:186">
      <c r="A825" s="16">
        <v>822</v>
      </c>
      <c r="B825" s="17" t="s">
        <v>1654</v>
      </c>
      <c r="C825" s="17" t="s">
        <v>1655</v>
      </c>
      <c r="D825" s="18">
        <v>35000</v>
      </c>
      <c r="E825" s="18">
        <v>35000</v>
      </c>
      <c r="F825" s="22">
        <v>44833</v>
      </c>
      <c r="G825" s="22">
        <v>45929</v>
      </c>
      <c r="H825" s="23">
        <v>45558</v>
      </c>
      <c r="I825" s="28">
        <v>92</v>
      </c>
      <c r="J825" s="29">
        <f t="shared" si="12"/>
        <v>379.342465753425</v>
      </c>
      <c r="K825" s="30">
        <v>4.3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</row>
    <row r="826" s="1" customFormat="true" spans="1:186">
      <c r="A826" s="16">
        <v>823</v>
      </c>
      <c r="B826" s="17" t="s">
        <v>1656</v>
      </c>
      <c r="C826" s="17" t="s">
        <v>1657</v>
      </c>
      <c r="D826" s="18">
        <v>30000</v>
      </c>
      <c r="E826" s="18">
        <v>30000</v>
      </c>
      <c r="F826" s="22">
        <v>44834</v>
      </c>
      <c r="G826" s="22">
        <v>45930</v>
      </c>
      <c r="H826" s="23">
        <v>45558</v>
      </c>
      <c r="I826" s="28">
        <v>92</v>
      </c>
      <c r="J826" s="29">
        <f t="shared" si="12"/>
        <v>325.150684931507</v>
      </c>
      <c r="K826" s="30">
        <v>4.3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</row>
    <row r="827" s="1" customFormat="true" spans="1:186">
      <c r="A827" s="16">
        <v>824</v>
      </c>
      <c r="B827" s="17" t="s">
        <v>1658</v>
      </c>
      <c r="C827" s="17" t="s">
        <v>1659</v>
      </c>
      <c r="D827" s="18">
        <v>20000</v>
      </c>
      <c r="E827" s="18">
        <v>20000</v>
      </c>
      <c r="F827" s="22">
        <v>44834</v>
      </c>
      <c r="G827" s="22">
        <v>45930</v>
      </c>
      <c r="H827" s="23">
        <v>45558</v>
      </c>
      <c r="I827" s="28">
        <v>92</v>
      </c>
      <c r="J827" s="29">
        <f t="shared" si="12"/>
        <v>216.767123287671</v>
      </c>
      <c r="K827" s="30">
        <v>4.3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</row>
    <row r="828" s="1" customFormat="true" spans="1:186">
      <c r="A828" s="16">
        <v>825</v>
      </c>
      <c r="B828" s="17" t="s">
        <v>1660</v>
      </c>
      <c r="C828" s="17" t="s">
        <v>1661</v>
      </c>
      <c r="D828" s="18">
        <v>50000</v>
      </c>
      <c r="E828" s="18">
        <v>50000</v>
      </c>
      <c r="F828" s="22">
        <v>44834</v>
      </c>
      <c r="G828" s="22">
        <v>45930</v>
      </c>
      <c r="H828" s="23">
        <v>45558</v>
      </c>
      <c r="I828" s="28">
        <v>92</v>
      </c>
      <c r="J828" s="29">
        <f t="shared" si="12"/>
        <v>541.917808219178</v>
      </c>
      <c r="K828" s="30">
        <v>4.3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</row>
    <row r="829" s="1" customFormat="true" spans="1:186">
      <c r="A829" s="16">
        <v>826</v>
      </c>
      <c r="B829" s="17" t="s">
        <v>1662</v>
      </c>
      <c r="C829" s="17" t="s">
        <v>1663</v>
      </c>
      <c r="D829" s="18">
        <v>50000</v>
      </c>
      <c r="E829" s="18">
        <v>50000</v>
      </c>
      <c r="F829" s="22">
        <v>44834</v>
      </c>
      <c r="G829" s="22">
        <v>45930</v>
      </c>
      <c r="H829" s="23">
        <v>45558</v>
      </c>
      <c r="I829" s="28">
        <v>92</v>
      </c>
      <c r="J829" s="29">
        <f t="shared" si="12"/>
        <v>541.917808219178</v>
      </c>
      <c r="K829" s="30">
        <v>4.3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</row>
    <row r="830" s="1" customFormat="true" spans="1:186">
      <c r="A830" s="16">
        <v>827</v>
      </c>
      <c r="B830" s="17" t="s">
        <v>1664</v>
      </c>
      <c r="C830" s="17" t="s">
        <v>1665</v>
      </c>
      <c r="D830" s="18">
        <v>20000</v>
      </c>
      <c r="E830" s="18">
        <v>20000</v>
      </c>
      <c r="F830" s="22">
        <v>44834</v>
      </c>
      <c r="G830" s="22">
        <v>45930</v>
      </c>
      <c r="H830" s="23">
        <v>45558</v>
      </c>
      <c r="I830" s="28">
        <v>92</v>
      </c>
      <c r="J830" s="29">
        <f t="shared" si="12"/>
        <v>216.767123287671</v>
      </c>
      <c r="K830" s="30">
        <v>4.3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</row>
    <row r="831" s="1" customFormat="true" spans="1:186">
      <c r="A831" s="16">
        <v>828</v>
      </c>
      <c r="B831" s="17" t="s">
        <v>1666</v>
      </c>
      <c r="C831" s="17" t="s">
        <v>1667</v>
      </c>
      <c r="D831" s="18">
        <v>30000</v>
      </c>
      <c r="E831" s="18">
        <v>30000</v>
      </c>
      <c r="F831" s="22">
        <v>44834</v>
      </c>
      <c r="G831" s="22">
        <v>45930</v>
      </c>
      <c r="H831" s="23">
        <v>45558</v>
      </c>
      <c r="I831" s="28">
        <v>92</v>
      </c>
      <c r="J831" s="29">
        <f t="shared" si="12"/>
        <v>325.150684931507</v>
      </c>
      <c r="K831" s="30">
        <v>4.3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</row>
    <row r="832" s="1" customFormat="true" spans="1:186">
      <c r="A832" s="16">
        <v>829</v>
      </c>
      <c r="B832" s="17" t="s">
        <v>1668</v>
      </c>
      <c r="C832" s="17" t="s">
        <v>1669</v>
      </c>
      <c r="D832" s="18">
        <v>30000</v>
      </c>
      <c r="E832" s="18">
        <v>30000</v>
      </c>
      <c r="F832" s="22">
        <v>44834</v>
      </c>
      <c r="G832" s="22">
        <v>45930</v>
      </c>
      <c r="H832" s="23">
        <v>45558</v>
      </c>
      <c r="I832" s="28">
        <v>92</v>
      </c>
      <c r="J832" s="29">
        <f t="shared" si="12"/>
        <v>325.150684931507</v>
      </c>
      <c r="K832" s="30">
        <v>4.3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</row>
    <row r="833" s="1" customFormat="true" spans="1:186">
      <c r="A833" s="16">
        <v>830</v>
      </c>
      <c r="B833" s="17" t="s">
        <v>1670</v>
      </c>
      <c r="C833" s="17" t="s">
        <v>1671</v>
      </c>
      <c r="D833" s="18">
        <v>40000</v>
      </c>
      <c r="E833" s="18">
        <v>40000</v>
      </c>
      <c r="F833" s="22">
        <v>44834</v>
      </c>
      <c r="G833" s="22">
        <v>45930</v>
      </c>
      <c r="H833" s="23">
        <v>45558</v>
      </c>
      <c r="I833" s="28">
        <v>92</v>
      </c>
      <c r="J833" s="29">
        <f t="shared" si="12"/>
        <v>433.534246575342</v>
      </c>
      <c r="K833" s="30">
        <v>4.3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</row>
    <row r="834" s="1" customFormat="true" spans="1:186">
      <c r="A834" s="16">
        <v>831</v>
      </c>
      <c r="B834" s="17" t="s">
        <v>1672</v>
      </c>
      <c r="C834" s="17" t="s">
        <v>1673</v>
      </c>
      <c r="D834" s="18">
        <v>20000</v>
      </c>
      <c r="E834" s="18">
        <v>20000</v>
      </c>
      <c r="F834" s="22">
        <v>44834</v>
      </c>
      <c r="G834" s="22">
        <v>45930</v>
      </c>
      <c r="H834" s="23">
        <v>45558</v>
      </c>
      <c r="I834" s="28">
        <v>92</v>
      </c>
      <c r="J834" s="29">
        <f t="shared" si="12"/>
        <v>216.767123287671</v>
      </c>
      <c r="K834" s="30">
        <v>4.3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</row>
    <row r="835" s="1" customFormat="true" spans="1:186">
      <c r="A835" s="16">
        <v>832</v>
      </c>
      <c r="B835" s="17" t="s">
        <v>1674</v>
      </c>
      <c r="C835" s="17" t="s">
        <v>1675</v>
      </c>
      <c r="D835" s="18">
        <v>50000</v>
      </c>
      <c r="E835" s="18">
        <v>50000</v>
      </c>
      <c r="F835" s="22">
        <v>44835</v>
      </c>
      <c r="G835" s="22">
        <v>45931</v>
      </c>
      <c r="H835" s="23">
        <v>45558</v>
      </c>
      <c r="I835" s="28">
        <v>92</v>
      </c>
      <c r="J835" s="29">
        <f t="shared" si="12"/>
        <v>541.917808219178</v>
      </c>
      <c r="K835" s="30">
        <v>4.3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</row>
    <row r="836" s="1" customFormat="true" spans="1:186">
      <c r="A836" s="16">
        <v>833</v>
      </c>
      <c r="B836" s="17" t="s">
        <v>1676</v>
      </c>
      <c r="C836" s="17" t="s">
        <v>1677</v>
      </c>
      <c r="D836" s="18">
        <v>20000</v>
      </c>
      <c r="E836" s="18">
        <v>20000</v>
      </c>
      <c r="F836" s="22">
        <v>44838</v>
      </c>
      <c r="G836" s="22">
        <v>45934</v>
      </c>
      <c r="H836" s="23">
        <v>45558</v>
      </c>
      <c r="I836" s="28">
        <v>92</v>
      </c>
      <c r="J836" s="29">
        <f t="shared" ref="J836:J899" si="13">K836%/365*I836*E836</f>
        <v>216.767123287671</v>
      </c>
      <c r="K836" s="30">
        <v>4.3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</row>
    <row r="837" s="1" customFormat="true" spans="1:186">
      <c r="A837" s="16">
        <v>834</v>
      </c>
      <c r="B837" s="17" t="s">
        <v>1678</v>
      </c>
      <c r="C837" s="17" t="s">
        <v>1679</v>
      </c>
      <c r="D837" s="18">
        <v>20000</v>
      </c>
      <c r="E837" s="18">
        <v>20000</v>
      </c>
      <c r="F837" s="22">
        <v>44842</v>
      </c>
      <c r="G837" s="22">
        <v>45938</v>
      </c>
      <c r="H837" s="23">
        <v>45558</v>
      </c>
      <c r="I837" s="28">
        <v>92</v>
      </c>
      <c r="J837" s="29">
        <f t="shared" si="13"/>
        <v>216.767123287671</v>
      </c>
      <c r="K837" s="30">
        <v>4.3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</row>
    <row r="838" s="1" customFormat="true" spans="1:186">
      <c r="A838" s="16">
        <v>835</v>
      </c>
      <c r="B838" s="17" t="s">
        <v>1680</v>
      </c>
      <c r="C838" s="17" t="s">
        <v>1681</v>
      </c>
      <c r="D838" s="18">
        <v>20000</v>
      </c>
      <c r="E838" s="18">
        <v>20000</v>
      </c>
      <c r="F838" s="22">
        <v>44842</v>
      </c>
      <c r="G838" s="22">
        <v>45938</v>
      </c>
      <c r="H838" s="23">
        <v>45558</v>
      </c>
      <c r="I838" s="28">
        <v>92</v>
      </c>
      <c r="J838" s="29">
        <f t="shared" si="13"/>
        <v>216.767123287671</v>
      </c>
      <c r="K838" s="30">
        <v>4.3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</row>
    <row r="839" s="1" customFormat="true" spans="1:186">
      <c r="A839" s="16">
        <v>836</v>
      </c>
      <c r="B839" s="17" t="s">
        <v>1682</v>
      </c>
      <c r="C839" s="17" t="s">
        <v>1683</v>
      </c>
      <c r="D839" s="18">
        <v>30000</v>
      </c>
      <c r="E839" s="18">
        <v>30000</v>
      </c>
      <c r="F839" s="22">
        <v>44844</v>
      </c>
      <c r="G839" s="22">
        <v>45940</v>
      </c>
      <c r="H839" s="23">
        <v>45558</v>
      </c>
      <c r="I839" s="28">
        <v>92</v>
      </c>
      <c r="J839" s="29">
        <f t="shared" si="13"/>
        <v>325.150684931507</v>
      </c>
      <c r="K839" s="30">
        <v>4.3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</row>
    <row r="840" s="1" customFormat="true" spans="1:186">
      <c r="A840" s="16">
        <v>837</v>
      </c>
      <c r="B840" s="17" t="s">
        <v>1684</v>
      </c>
      <c r="C840" s="17" t="s">
        <v>1685</v>
      </c>
      <c r="D840" s="18">
        <v>30000</v>
      </c>
      <c r="E840" s="18">
        <v>30000</v>
      </c>
      <c r="F840" s="22">
        <v>44844</v>
      </c>
      <c r="G840" s="22">
        <v>45940</v>
      </c>
      <c r="H840" s="23">
        <v>45558</v>
      </c>
      <c r="I840" s="28">
        <v>92</v>
      </c>
      <c r="J840" s="29">
        <f t="shared" si="13"/>
        <v>325.150684931507</v>
      </c>
      <c r="K840" s="30">
        <v>4.3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</row>
    <row r="841" s="1" customFormat="true" spans="1:186">
      <c r="A841" s="16">
        <v>838</v>
      </c>
      <c r="B841" s="17" t="s">
        <v>1686</v>
      </c>
      <c r="C841" s="17" t="s">
        <v>1687</v>
      </c>
      <c r="D841" s="18">
        <v>30000</v>
      </c>
      <c r="E841" s="18">
        <v>30000</v>
      </c>
      <c r="F841" s="22">
        <v>44847</v>
      </c>
      <c r="G841" s="22">
        <v>45943</v>
      </c>
      <c r="H841" s="23">
        <v>45558</v>
      </c>
      <c r="I841" s="28">
        <v>92</v>
      </c>
      <c r="J841" s="29">
        <f t="shared" si="13"/>
        <v>325.150684931507</v>
      </c>
      <c r="K841" s="30">
        <v>4.3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</row>
    <row r="842" s="1" customFormat="true" spans="1:186">
      <c r="A842" s="16">
        <v>839</v>
      </c>
      <c r="B842" s="17" t="s">
        <v>1688</v>
      </c>
      <c r="C842" s="17" t="s">
        <v>1689</v>
      </c>
      <c r="D842" s="18">
        <v>50000</v>
      </c>
      <c r="E842" s="18">
        <v>50000</v>
      </c>
      <c r="F842" s="22">
        <v>44867</v>
      </c>
      <c r="G842" s="22">
        <v>45963</v>
      </c>
      <c r="H842" s="23">
        <v>45558</v>
      </c>
      <c r="I842" s="28">
        <v>92</v>
      </c>
      <c r="J842" s="29">
        <f t="shared" si="13"/>
        <v>541.917808219178</v>
      </c>
      <c r="K842" s="30">
        <v>4.3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</row>
    <row r="843" s="1" customFormat="true" spans="1:186">
      <c r="A843" s="16">
        <v>840</v>
      </c>
      <c r="B843" s="17" t="s">
        <v>1690</v>
      </c>
      <c r="C843" s="17" t="s">
        <v>1691</v>
      </c>
      <c r="D843" s="18">
        <v>30000</v>
      </c>
      <c r="E843" s="18">
        <v>30000</v>
      </c>
      <c r="F843" s="22">
        <v>44867</v>
      </c>
      <c r="G843" s="22">
        <v>45963</v>
      </c>
      <c r="H843" s="23">
        <v>45558</v>
      </c>
      <c r="I843" s="28">
        <v>92</v>
      </c>
      <c r="J843" s="29">
        <f t="shared" si="13"/>
        <v>325.150684931507</v>
      </c>
      <c r="K843" s="30">
        <v>4.3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</row>
    <row r="844" s="1" customFormat="true" spans="1:186">
      <c r="A844" s="16">
        <v>841</v>
      </c>
      <c r="B844" s="17" t="s">
        <v>1692</v>
      </c>
      <c r="C844" s="17" t="s">
        <v>1693</v>
      </c>
      <c r="D844" s="18">
        <v>30000</v>
      </c>
      <c r="E844" s="18">
        <v>30000</v>
      </c>
      <c r="F844" s="22">
        <v>44867</v>
      </c>
      <c r="G844" s="22">
        <v>45963</v>
      </c>
      <c r="H844" s="23">
        <v>45558</v>
      </c>
      <c r="I844" s="28">
        <v>92</v>
      </c>
      <c r="J844" s="29">
        <f t="shared" si="13"/>
        <v>325.150684931507</v>
      </c>
      <c r="K844" s="30">
        <v>4.3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</row>
    <row r="845" s="1" customFormat="true" spans="1:186">
      <c r="A845" s="16">
        <v>842</v>
      </c>
      <c r="B845" s="17" t="s">
        <v>1694</v>
      </c>
      <c r="C845" s="17" t="s">
        <v>1695</v>
      </c>
      <c r="D845" s="18">
        <v>50000</v>
      </c>
      <c r="E845" s="18">
        <v>50000</v>
      </c>
      <c r="F845" s="22">
        <v>44867</v>
      </c>
      <c r="G845" s="22">
        <v>45963</v>
      </c>
      <c r="H845" s="23">
        <v>45558</v>
      </c>
      <c r="I845" s="28">
        <v>92</v>
      </c>
      <c r="J845" s="29">
        <f t="shared" si="13"/>
        <v>541.917808219178</v>
      </c>
      <c r="K845" s="30">
        <v>4.3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</row>
    <row r="846" s="1" customFormat="true" spans="1:186">
      <c r="A846" s="16">
        <v>843</v>
      </c>
      <c r="B846" s="17" t="s">
        <v>1696</v>
      </c>
      <c r="C846" s="17" t="s">
        <v>1697</v>
      </c>
      <c r="D846" s="18">
        <v>30000</v>
      </c>
      <c r="E846" s="18">
        <v>30000</v>
      </c>
      <c r="F846" s="22">
        <v>44867</v>
      </c>
      <c r="G846" s="22">
        <v>45963</v>
      </c>
      <c r="H846" s="23">
        <v>45558</v>
      </c>
      <c r="I846" s="28">
        <v>92</v>
      </c>
      <c r="J846" s="29">
        <f t="shared" si="13"/>
        <v>325.150684931507</v>
      </c>
      <c r="K846" s="30">
        <v>4.3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</row>
    <row r="847" s="1" customFormat="true" spans="1:186">
      <c r="A847" s="16">
        <v>844</v>
      </c>
      <c r="B847" s="17" t="s">
        <v>1698</v>
      </c>
      <c r="C847" s="17" t="s">
        <v>1699</v>
      </c>
      <c r="D847" s="18">
        <v>30000</v>
      </c>
      <c r="E847" s="18">
        <v>30000</v>
      </c>
      <c r="F847" s="22">
        <v>44867</v>
      </c>
      <c r="G847" s="22">
        <v>45963</v>
      </c>
      <c r="H847" s="23">
        <v>45558</v>
      </c>
      <c r="I847" s="28">
        <v>92</v>
      </c>
      <c r="J847" s="29">
        <f t="shared" si="13"/>
        <v>325.150684931507</v>
      </c>
      <c r="K847" s="30">
        <v>4.3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</row>
    <row r="848" s="1" customFormat="true" spans="1:186">
      <c r="A848" s="16">
        <v>845</v>
      </c>
      <c r="B848" s="17" t="s">
        <v>1700</v>
      </c>
      <c r="C848" s="17" t="s">
        <v>1701</v>
      </c>
      <c r="D848" s="18">
        <v>50000</v>
      </c>
      <c r="E848" s="18">
        <v>50000</v>
      </c>
      <c r="F848" s="22">
        <v>44879</v>
      </c>
      <c r="G848" s="22">
        <v>45975</v>
      </c>
      <c r="H848" s="23">
        <v>45558</v>
      </c>
      <c r="I848" s="28">
        <v>92</v>
      </c>
      <c r="J848" s="29">
        <f t="shared" si="13"/>
        <v>541.917808219178</v>
      </c>
      <c r="K848" s="30">
        <v>4.3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</row>
    <row r="849" s="1" customFormat="true" spans="1:186">
      <c r="A849" s="16">
        <v>846</v>
      </c>
      <c r="B849" s="17" t="s">
        <v>1702</v>
      </c>
      <c r="C849" s="17" t="s">
        <v>1703</v>
      </c>
      <c r="D849" s="18">
        <v>20000</v>
      </c>
      <c r="E849" s="18">
        <v>20000</v>
      </c>
      <c r="F849" s="22">
        <v>44880</v>
      </c>
      <c r="G849" s="22">
        <v>45976</v>
      </c>
      <c r="H849" s="23">
        <v>45558</v>
      </c>
      <c r="I849" s="28">
        <v>92</v>
      </c>
      <c r="J849" s="29">
        <f t="shared" si="13"/>
        <v>216.767123287671</v>
      </c>
      <c r="K849" s="30">
        <v>4.3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</row>
    <row r="850" s="1" customFormat="true" spans="1:186">
      <c r="A850" s="16">
        <v>847</v>
      </c>
      <c r="B850" s="17" t="s">
        <v>1704</v>
      </c>
      <c r="C850" s="17" t="s">
        <v>1705</v>
      </c>
      <c r="D850" s="18">
        <v>20000</v>
      </c>
      <c r="E850" s="18">
        <v>20000</v>
      </c>
      <c r="F850" s="22">
        <v>44880</v>
      </c>
      <c r="G850" s="22">
        <v>45976</v>
      </c>
      <c r="H850" s="23">
        <v>45558</v>
      </c>
      <c r="I850" s="28">
        <v>92</v>
      </c>
      <c r="J850" s="29">
        <f t="shared" si="13"/>
        <v>216.767123287671</v>
      </c>
      <c r="K850" s="30">
        <v>4.3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</row>
    <row r="851" s="1" customFormat="true" spans="1:186">
      <c r="A851" s="16">
        <v>848</v>
      </c>
      <c r="B851" s="17" t="s">
        <v>1706</v>
      </c>
      <c r="C851" s="17" t="s">
        <v>1707</v>
      </c>
      <c r="D851" s="18">
        <v>50000</v>
      </c>
      <c r="E851" s="18">
        <v>50000</v>
      </c>
      <c r="F851" s="22">
        <v>44881</v>
      </c>
      <c r="G851" s="22">
        <v>45977</v>
      </c>
      <c r="H851" s="23">
        <v>45558</v>
      </c>
      <c r="I851" s="28">
        <v>92</v>
      </c>
      <c r="J851" s="29">
        <f t="shared" si="13"/>
        <v>541.917808219178</v>
      </c>
      <c r="K851" s="30">
        <v>4.3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</row>
    <row r="852" s="1" customFormat="true" spans="1:186">
      <c r="A852" s="16">
        <v>849</v>
      </c>
      <c r="B852" s="17" t="s">
        <v>1708</v>
      </c>
      <c r="C852" s="17" t="s">
        <v>1709</v>
      </c>
      <c r="D852" s="18">
        <v>50000</v>
      </c>
      <c r="E852" s="18">
        <v>50000</v>
      </c>
      <c r="F852" s="22">
        <v>44881</v>
      </c>
      <c r="G852" s="22">
        <v>45977</v>
      </c>
      <c r="H852" s="23">
        <v>45558</v>
      </c>
      <c r="I852" s="28">
        <v>92</v>
      </c>
      <c r="J852" s="29">
        <f t="shared" si="13"/>
        <v>541.917808219178</v>
      </c>
      <c r="K852" s="30">
        <v>4.3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</row>
    <row r="853" s="1" customFormat="true" spans="1:186">
      <c r="A853" s="16">
        <v>850</v>
      </c>
      <c r="B853" s="17" t="s">
        <v>1710</v>
      </c>
      <c r="C853" s="17" t="s">
        <v>1711</v>
      </c>
      <c r="D853" s="18">
        <v>50000</v>
      </c>
      <c r="E853" s="18">
        <v>50000</v>
      </c>
      <c r="F853" s="22">
        <v>44881</v>
      </c>
      <c r="G853" s="22">
        <v>45977</v>
      </c>
      <c r="H853" s="23">
        <v>45558</v>
      </c>
      <c r="I853" s="28">
        <v>92</v>
      </c>
      <c r="J853" s="29">
        <f t="shared" si="13"/>
        <v>541.917808219178</v>
      </c>
      <c r="K853" s="30">
        <v>4.3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</row>
    <row r="854" s="1" customFormat="true" spans="1:186">
      <c r="A854" s="16">
        <v>851</v>
      </c>
      <c r="B854" s="17" t="s">
        <v>1712</v>
      </c>
      <c r="C854" s="17" t="s">
        <v>1713</v>
      </c>
      <c r="D854" s="18">
        <v>50000</v>
      </c>
      <c r="E854" s="18">
        <v>50000</v>
      </c>
      <c r="F854" s="22">
        <v>44881</v>
      </c>
      <c r="G854" s="22">
        <v>45977</v>
      </c>
      <c r="H854" s="23">
        <v>45558</v>
      </c>
      <c r="I854" s="28">
        <v>92</v>
      </c>
      <c r="J854" s="29">
        <f t="shared" si="13"/>
        <v>541.917808219178</v>
      </c>
      <c r="K854" s="30">
        <v>4.3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</row>
    <row r="855" s="1" customFormat="true" spans="1:186">
      <c r="A855" s="16">
        <v>852</v>
      </c>
      <c r="B855" s="17" t="s">
        <v>1714</v>
      </c>
      <c r="C855" s="17" t="s">
        <v>1715</v>
      </c>
      <c r="D855" s="18">
        <v>40000</v>
      </c>
      <c r="E855" s="18">
        <v>40000</v>
      </c>
      <c r="F855" s="22">
        <v>44881</v>
      </c>
      <c r="G855" s="22">
        <v>45977</v>
      </c>
      <c r="H855" s="23">
        <v>45558</v>
      </c>
      <c r="I855" s="28">
        <v>92</v>
      </c>
      <c r="J855" s="29">
        <f t="shared" si="13"/>
        <v>433.534246575342</v>
      </c>
      <c r="K855" s="30">
        <v>4.3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</row>
    <row r="856" s="1" customFormat="true" spans="1:186">
      <c r="A856" s="16">
        <v>853</v>
      </c>
      <c r="B856" s="17" t="s">
        <v>1716</v>
      </c>
      <c r="C856" s="17" t="s">
        <v>1717</v>
      </c>
      <c r="D856" s="18">
        <v>30000</v>
      </c>
      <c r="E856" s="18">
        <v>30000</v>
      </c>
      <c r="F856" s="22">
        <v>44882</v>
      </c>
      <c r="G856" s="22">
        <v>45978</v>
      </c>
      <c r="H856" s="23">
        <v>45558</v>
      </c>
      <c r="I856" s="28">
        <v>92</v>
      </c>
      <c r="J856" s="29">
        <f t="shared" si="13"/>
        <v>325.150684931507</v>
      </c>
      <c r="K856" s="30">
        <v>4.3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</row>
    <row r="857" s="1" customFormat="true" spans="1:186">
      <c r="A857" s="16">
        <v>854</v>
      </c>
      <c r="B857" s="17" t="s">
        <v>1718</v>
      </c>
      <c r="C857" s="17" t="s">
        <v>1719</v>
      </c>
      <c r="D857" s="18">
        <v>30000</v>
      </c>
      <c r="E857" s="18">
        <v>30000</v>
      </c>
      <c r="F857" s="22">
        <v>44882</v>
      </c>
      <c r="G857" s="22">
        <v>45978</v>
      </c>
      <c r="H857" s="23">
        <v>45558</v>
      </c>
      <c r="I857" s="28">
        <v>92</v>
      </c>
      <c r="J857" s="29">
        <f t="shared" si="13"/>
        <v>325.150684931507</v>
      </c>
      <c r="K857" s="30">
        <v>4.3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</row>
    <row r="858" s="1" customFormat="true" spans="1:186">
      <c r="A858" s="16">
        <v>855</v>
      </c>
      <c r="B858" s="17" t="s">
        <v>1720</v>
      </c>
      <c r="C858" s="17" t="s">
        <v>1721</v>
      </c>
      <c r="D858" s="18">
        <v>20000</v>
      </c>
      <c r="E858" s="18">
        <v>20000</v>
      </c>
      <c r="F858" s="22">
        <v>44882</v>
      </c>
      <c r="G858" s="22">
        <v>45978</v>
      </c>
      <c r="H858" s="23">
        <v>45558</v>
      </c>
      <c r="I858" s="28">
        <v>92</v>
      </c>
      <c r="J858" s="29">
        <f t="shared" si="13"/>
        <v>216.767123287671</v>
      </c>
      <c r="K858" s="30">
        <v>4.3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</row>
    <row r="859" s="1" customFormat="true" spans="1:186">
      <c r="A859" s="16">
        <v>856</v>
      </c>
      <c r="B859" s="17" t="s">
        <v>1722</v>
      </c>
      <c r="C859" s="17" t="s">
        <v>1723</v>
      </c>
      <c r="D859" s="18">
        <v>20000</v>
      </c>
      <c r="E859" s="18">
        <v>20000</v>
      </c>
      <c r="F859" s="22">
        <v>44882</v>
      </c>
      <c r="G859" s="22">
        <v>45978</v>
      </c>
      <c r="H859" s="23">
        <v>45558</v>
      </c>
      <c r="I859" s="28">
        <v>92</v>
      </c>
      <c r="J859" s="29">
        <f t="shared" si="13"/>
        <v>216.767123287671</v>
      </c>
      <c r="K859" s="30">
        <v>4.3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</row>
    <row r="860" s="1" customFormat="true" spans="1:186">
      <c r="A860" s="16">
        <v>857</v>
      </c>
      <c r="B860" s="17" t="s">
        <v>1724</v>
      </c>
      <c r="C860" s="17" t="s">
        <v>1725</v>
      </c>
      <c r="D860" s="18">
        <v>20000</v>
      </c>
      <c r="E860" s="18">
        <v>20000</v>
      </c>
      <c r="F860" s="22">
        <v>44882</v>
      </c>
      <c r="G860" s="22">
        <v>45978</v>
      </c>
      <c r="H860" s="23">
        <v>45558</v>
      </c>
      <c r="I860" s="28">
        <v>92</v>
      </c>
      <c r="J860" s="29">
        <f t="shared" si="13"/>
        <v>216.767123287671</v>
      </c>
      <c r="K860" s="30">
        <v>4.3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</row>
    <row r="861" s="1" customFormat="true" spans="1:186">
      <c r="A861" s="16">
        <v>858</v>
      </c>
      <c r="B861" s="17" t="s">
        <v>1726</v>
      </c>
      <c r="C861" s="17" t="s">
        <v>1727</v>
      </c>
      <c r="D861" s="18">
        <v>50000</v>
      </c>
      <c r="E861" s="18">
        <v>50000</v>
      </c>
      <c r="F861" s="22">
        <v>44883</v>
      </c>
      <c r="G861" s="22">
        <v>45979</v>
      </c>
      <c r="H861" s="23">
        <v>45558</v>
      </c>
      <c r="I861" s="28">
        <v>92</v>
      </c>
      <c r="J861" s="29">
        <f t="shared" si="13"/>
        <v>541.917808219178</v>
      </c>
      <c r="K861" s="30">
        <v>4.3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</row>
    <row r="862" s="1" customFormat="true" spans="1:186">
      <c r="A862" s="16">
        <v>859</v>
      </c>
      <c r="B862" s="17" t="s">
        <v>1728</v>
      </c>
      <c r="C862" s="17" t="s">
        <v>1729</v>
      </c>
      <c r="D862" s="18">
        <v>50000</v>
      </c>
      <c r="E862" s="18">
        <v>50000</v>
      </c>
      <c r="F862" s="22">
        <v>44883</v>
      </c>
      <c r="G862" s="22">
        <v>45979</v>
      </c>
      <c r="H862" s="23">
        <v>45558</v>
      </c>
      <c r="I862" s="28">
        <v>92</v>
      </c>
      <c r="J862" s="29">
        <f t="shared" si="13"/>
        <v>541.917808219178</v>
      </c>
      <c r="K862" s="30">
        <v>4.3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</row>
    <row r="863" s="1" customFormat="true" spans="1:186">
      <c r="A863" s="16">
        <v>860</v>
      </c>
      <c r="B863" s="17" t="s">
        <v>1730</v>
      </c>
      <c r="C863" s="17" t="s">
        <v>1731</v>
      </c>
      <c r="D863" s="18">
        <v>20000</v>
      </c>
      <c r="E863" s="18">
        <v>20000</v>
      </c>
      <c r="F863" s="22">
        <v>44883</v>
      </c>
      <c r="G863" s="22">
        <v>45979</v>
      </c>
      <c r="H863" s="23">
        <v>45558</v>
      </c>
      <c r="I863" s="28">
        <v>92</v>
      </c>
      <c r="J863" s="29">
        <f t="shared" si="13"/>
        <v>216.767123287671</v>
      </c>
      <c r="K863" s="30">
        <v>4.3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</row>
    <row r="864" s="1" customFormat="true" spans="1:186">
      <c r="A864" s="16">
        <v>861</v>
      </c>
      <c r="B864" s="17" t="s">
        <v>1732</v>
      </c>
      <c r="C864" s="17" t="s">
        <v>1733</v>
      </c>
      <c r="D864" s="18">
        <v>20000</v>
      </c>
      <c r="E864" s="18">
        <v>20000</v>
      </c>
      <c r="F864" s="22">
        <v>44883</v>
      </c>
      <c r="G864" s="22">
        <v>45979</v>
      </c>
      <c r="H864" s="23">
        <v>45558</v>
      </c>
      <c r="I864" s="28">
        <v>92</v>
      </c>
      <c r="J864" s="29">
        <f t="shared" si="13"/>
        <v>216.767123287671</v>
      </c>
      <c r="K864" s="30">
        <v>4.3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</row>
    <row r="865" s="1" customFormat="true" spans="1:186">
      <c r="A865" s="16">
        <v>862</v>
      </c>
      <c r="B865" s="17" t="s">
        <v>1734</v>
      </c>
      <c r="C865" s="17" t="s">
        <v>1735</v>
      </c>
      <c r="D865" s="18">
        <v>50000</v>
      </c>
      <c r="E865" s="18">
        <v>50000</v>
      </c>
      <c r="F865" s="22">
        <v>44883</v>
      </c>
      <c r="G865" s="22">
        <v>45979</v>
      </c>
      <c r="H865" s="23">
        <v>45558</v>
      </c>
      <c r="I865" s="28">
        <v>92</v>
      </c>
      <c r="J865" s="29">
        <f t="shared" si="13"/>
        <v>541.917808219178</v>
      </c>
      <c r="K865" s="30">
        <v>4.3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</row>
    <row r="866" s="1" customFormat="true" spans="1:186">
      <c r="A866" s="16">
        <v>863</v>
      </c>
      <c r="B866" s="17" t="s">
        <v>1736</v>
      </c>
      <c r="C866" s="17" t="s">
        <v>1737</v>
      </c>
      <c r="D866" s="18">
        <v>30000</v>
      </c>
      <c r="E866" s="18">
        <v>30000</v>
      </c>
      <c r="F866" s="22">
        <v>44883</v>
      </c>
      <c r="G866" s="22">
        <v>45979</v>
      </c>
      <c r="H866" s="23">
        <v>45558</v>
      </c>
      <c r="I866" s="28">
        <v>92</v>
      </c>
      <c r="J866" s="29">
        <f t="shared" si="13"/>
        <v>325.150684931507</v>
      </c>
      <c r="K866" s="30">
        <v>4.3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</row>
    <row r="867" s="1" customFormat="true" spans="1:186">
      <c r="A867" s="16">
        <v>864</v>
      </c>
      <c r="B867" s="17" t="s">
        <v>1738</v>
      </c>
      <c r="C867" s="17" t="s">
        <v>1739</v>
      </c>
      <c r="D867" s="18">
        <v>50000</v>
      </c>
      <c r="E867" s="18">
        <v>50000</v>
      </c>
      <c r="F867" s="22">
        <v>44883</v>
      </c>
      <c r="G867" s="22">
        <v>45979</v>
      </c>
      <c r="H867" s="23">
        <v>45558</v>
      </c>
      <c r="I867" s="28">
        <v>92</v>
      </c>
      <c r="J867" s="29">
        <f t="shared" si="13"/>
        <v>541.917808219178</v>
      </c>
      <c r="K867" s="30">
        <v>4.3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</row>
    <row r="868" s="1" customFormat="true" spans="1:186">
      <c r="A868" s="16">
        <v>865</v>
      </c>
      <c r="B868" s="17" t="s">
        <v>1740</v>
      </c>
      <c r="C868" s="17" t="s">
        <v>1741</v>
      </c>
      <c r="D868" s="18">
        <v>30000</v>
      </c>
      <c r="E868" s="18">
        <v>30000</v>
      </c>
      <c r="F868" s="22">
        <v>44883</v>
      </c>
      <c r="G868" s="22">
        <v>45979</v>
      </c>
      <c r="H868" s="23">
        <v>45558</v>
      </c>
      <c r="I868" s="28">
        <v>92</v>
      </c>
      <c r="J868" s="29">
        <f t="shared" si="13"/>
        <v>325.150684931507</v>
      </c>
      <c r="K868" s="30">
        <v>4.3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</row>
    <row r="869" s="1" customFormat="true" spans="1:186">
      <c r="A869" s="16">
        <v>866</v>
      </c>
      <c r="B869" s="17" t="s">
        <v>1742</v>
      </c>
      <c r="C869" s="17" t="s">
        <v>1743</v>
      </c>
      <c r="D869" s="18">
        <v>50000</v>
      </c>
      <c r="E869" s="18">
        <v>50000</v>
      </c>
      <c r="F869" s="22">
        <v>44884</v>
      </c>
      <c r="G869" s="22">
        <v>45980</v>
      </c>
      <c r="H869" s="23">
        <v>45558</v>
      </c>
      <c r="I869" s="28">
        <v>92</v>
      </c>
      <c r="J869" s="29">
        <f t="shared" si="13"/>
        <v>541.917808219178</v>
      </c>
      <c r="K869" s="30">
        <v>4.3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</row>
    <row r="870" s="1" customFormat="true" spans="1:186">
      <c r="A870" s="16">
        <v>867</v>
      </c>
      <c r="B870" s="17" t="s">
        <v>1744</v>
      </c>
      <c r="C870" s="17" t="s">
        <v>1745</v>
      </c>
      <c r="D870" s="18">
        <v>50000</v>
      </c>
      <c r="E870" s="18">
        <v>50000</v>
      </c>
      <c r="F870" s="22">
        <v>44884</v>
      </c>
      <c r="G870" s="22">
        <v>45980</v>
      </c>
      <c r="H870" s="23">
        <v>45558</v>
      </c>
      <c r="I870" s="28">
        <v>92</v>
      </c>
      <c r="J870" s="29">
        <f t="shared" si="13"/>
        <v>541.917808219178</v>
      </c>
      <c r="K870" s="30">
        <v>4.3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</row>
    <row r="871" s="1" customFormat="true" spans="1:186">
      <c r="A871" s="16">
        <v>868</v>
      </c>
      <c r="B871" s="17" t="s">
        <v>1746</v>
      </c>
      <c r="C871" s="17" t="s">
        <v>1747</v>
      </c>
      <c r="D871" s="18">
        <v>40000</v>
      </c>
      <c r="E871" s="18">
        <v>40000</v>
      </c>
      <c r="F871" s="22">
        <v>44884</v>
      </c>
      <c r="G871" s="22">
        <v>45980</v>
      </c>
      <c r="H871" s="23">
        <v>45558</v>
      </c>
      <c r="I871" s="28">
        <v>92</v>
      </c>
      <c r="J871" s="29">
        <f t="shared" si="13"/>
        <v>433.534246575342</v>
      </c>
      <c r="K871" s="30">
        <v>4.3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</row>
    <row r="872" s="1" customFormat="true" spans="1:186">
      <c r="A872" s="16">
        <v>869</v>
      </c>
      <c r="B872" s="17" t="s">
        <v>1748</v>
      </c>
      <c r="C872" s="17" t="s">
        <v>1749</v>
      </c>
      <c r="D872" s="18">
        <v>30000</v>
      </c>
      <c r="E872" s="18">
        <v>30000</v>
      </c>
      <c r="F872" s="22">
        <v>44884</v>
      </c>
      <c r="G872" s="22">
        <v>45980</v>
      </c>
      <c r="H872" s="23">
        <v>45558</v>
      </c>
      <c r="I872" s="28">
        <v>92</v>
      </c>
      <c r="J872" s="29">
        <f t="shared" si="13"/>
        <v>325.150684931507</v>
      </c>
      <c r="K872" s="30">
        <v>4.3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</row>
    <row r="873" s="1" customFormat="true" spans="1:186">
      <c r="A873" s="16">
        <v>870</v>
      </c>
      <c r="B873" s="17" t="s">
        <v>1750</v>
      </c>
      <c r="C873" s="17" t="s">
        <v>1751</v>
      </c>
      <c r="D873" s="18">
        <v>30000</v>
      </c>
      <c r="E873" s="18">
        <v>30000</v>
      </c>
      <c r="F873" s="22">
        <v>44884</v>
      </c>
      <c r="G873" s="22">
        <v>45980</v>
      </c>
      <c r="H873" s="23">
        <v>45558</v>
      </c>
      <c r="I873" s="28">
        <v>92</v>
      </c>
      <c r="J873" s="29">
        <f t="shared" si="13"/>
        <v>325.150684931507</v>
      </c>
      <c r="K873" s="30">
        <v>4.3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</row>
    <row r="874" s="1" customFormat="true" spans="1:186">
      <c r="A874" s="16">
        <v>871</v>
      </c>
      <c r="B874" s="17" t="s">
        <v>1752</v>
      </c>
      <c r="C874" s="17" t="s">
        <v>1753</v>
      </c>
      <c r="D874" s="18">
        <v>40000</v>
      </c>
      <c r="E874" s="18">
        <v>40000</v>
      </c>
      <c r="F874" s="22">
        <v>44884</v>
      </c>
      <c r="G874" s="22">
        <v>45980</v>
      </c>
      <c r="H874" s="23">
        <v>45558</v>
      </c>
      <c r="I874" s="28">
        <v>92</v>
      </c>
      <c r="J874" s="29">
        <f t="shared" si="13"/>
        <v>433.534246575342</v>
      </c>
      <c r="K874" s="30">
        <v>4.3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</row>
    <row r="875" s="1" customFormat="true" spans="1:186">
      <c r="A875" s="16">
        <v>872</v>
      </c>
      <c r="B875" s="17" t="s">
        <v>1754</v>
      </c>
      <c r="C875" s="17" t="s">
        <v>1755</v>
      </c>
      <c r="D875" s="18">
        <v>50000</v>
      </c>
      <c r="E875" s="18">
        <v>50000</v>
      </c>
      <c r="F875" s="22">
        <v>44885</v>
      </c>
      <c r="G875" s="22">
        <v>45981</v>
      </c>
      <c r="H875" s="23">
        <v>45558</v>
      </c>
      <c r="I875" s="28">
        <v>92</v>
      </c>
      <c r="J875" s="29">
        <f t="shared" si="13"/>
        <v>541.917808219178</v>
      </c>
      <c r="K875" s="30">
        <v>4.3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</row>
    <row r="876" s="1" customFormat="true" spans="1:186">
      <c r="A876" s="16">
        <v>873</v>
      </c>
      <c r="B876" s="17" t="s">
        <v>1756</v>
      </c>
      <c r="C876" s="17" t="s">
        <v>1757</v>
      </c>
      <c r="D876" s="18">
        <v>50000</v>
      </c>
      <c r="E876" s="18">
        <v>50000</v>
      </c>
      <c r="F876" s="22">
        <v>44885</v>
      </c>
      <c r="G876" s="22">
        <v>45981</v>
      </c>
      <c r="H876" s="23">
        <v>45558</v>
      </c>
      <c r="I876" s="28">
        <v>92</v>
      </c>
      <c r="J876" s="29">
        <f t="shared" si="13"/>
        <v>541.917808219178</v>
      </c>
      <c r="K876" s="30">
        <v>4.3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</row>
    <row r="877" s="1" customFormat="true" spans="1:186">
      <c r="A877" s="16">
        <v>874</v>
      </c>
      <c r="B877" s="17" t="s">
        <v>1758</v>
      </c>
      <c r="C877" s="17" t="s">
        <v>1759</v>
      </c>
      <c r="D877" s="18">
        <v>40000</v>
      </c>
      <c r="E877" s="18">
        <v>40000</v>
      </c>
      <c r="F877" s="22">
        <v>44885</v>
      </c>
      <c r="G877" s="22">
        <v>45981</v>
      </c>
      <c r="H877" s="23">
        <v>45558</v>
      </c>
      <c r="I877" s="28">
        <v>92</v>
      </c>
      <c r="J877" s="29">
        <f t="shared" si="13"/>
        <v>433.534246575342</v>
      </c>
      <c r="K877" s="30">
        <v>4.3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</row>
    <row r="878" s="1" customFormat="true" spans="1:186">
      <c r="A878" s="16">
        <v>875</v>
      </c>
      <c r="B878" s="17" t="s">
        <v>1760</v>
      </c>
      <c r="C878" s="17" t="s">
        <v>1761</v>
      </c>
      <c r="D878" s="18">
        <v>50000</v>
      </c>
      <c r="E878" s="18">
        <v>50000</v>
      </c>
      <c r="F878" s="22">
        <v>44885</v>
      </c>
      <c r="G878" s="22">
        <v>45981</v>
      </c>
      <c r="H878" s="23">
        <v>45558</v>
      </c>
      <c r="I878" s="28">
        <v>92</v>
      </c>
      <c r="J878" s="29">
        <f t="shared" si="13"/>
        <v>541.917808219178</v>
      </c>
      <c r="K878" s="30">
        <v>4.3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</row>
    <row r="879" s="1" customFormat="true" spans="1:186">
      <c r="A879" s="16">
        <v>876</v>
      </c>
      <c r="B879" s="17" t="s">
        <v>1762</v>
      </c>
      <c r="C879" s="17" t="s">
        <v>1763</v>
      </c>
      <c r="D879" s="18">
        <v>50000</v>
      </c>
      <c r="E879" s="18">
        <v>50000</v>
      </c>
      <c r="F879" s="22">
        <v>44885</v>
      </c>
      <c r="G879" s="22">
        <v>45981</v>
      </c>
      <c r="H879" s="23">
        <v>45558</v>
      </c>
      <c r="I879" s="28">
        <v>92</v>
      </c>
      <c r="J879" s="29">
        <f t="shared" si="13"/>
        <v>541.917808219178</v>
      </c>
      <c r="K879" s="30">
        <v>4.3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</row>
    <row r="880" s="1" customFormat="true" spans="1:186">
      <c r="A880" s="16">
        <v>877</v>
      </c>
      <c r="B880" s="17" t="s">
        <v>1764</v>
      </c>
      <c r="C880" s="17" t="s">
        <v>1765</v>
      </c>
      <c r="D880" s="18">
        <v>50000</v>
      </c>
      <c r="E880" s="18">
        <v>50000</v>
      </c>
      <c r="F880" s="22">
        <v>44886</v>
      </c>
      <c r="G880" s="22">
        <v>45982</v>
      </c>
      <c r="H880" s="23">
        <v>45558</v>
      </c>
      <c r="I880" s="28">
        <v>92</v>
      </c>
      <c r="J880" s="29">
        <f t="shared" si="13"/>
        <v>541.917808219178</v>
      </c>
      <c r="K880" s="30">
        <v>4.3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</row>
    <row r="881" s="1" customFormat="true" spans="1:186">
      <c r="A881" s="16">
        <v>878</v>
      </c>
      <c r="B881" s="17" t="s">
        <v>1766</v>
      </c>
      <c r="C881" s="17" t="s">
        <v>1767</v>
      </c>
      <c r="D881" s="18">
        <v>50000</v>
      </c>
      <c r="E881" s="18">
        <v>50000</v>
      </c>
      <c r="F881" s="22">
        <v>44886</v>
      </c>
      <c r="G881" s="22">
        <v>45982</v>
      </c>
      <c r="H881" s="23">
        <v>45558</v>
      </c>
      <c r="I881" s="28">
        <v>92</v>
      </c>
      <c r="J881" s="29">
        <f t="shared" si="13"/>
        <v>541.917808219178</v>
      </c>
      <c r="K881" s="30">
        <v>4.3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</row>
    <row r="882" s="1" customFormat="true" spans="1:186">
      <c r="A882" s="16">
        <v>879</v>
      </c>
      <c r="B882" s="17" t="s">
        <v>1768</v>
      </c>
      <c r="C882" s="17" t="s">
        <v>1769</v>
      </c>
      <c r="D882" s="18">
        <v>50000</v>
      </c>
      <c r="E882" s="18">
        <v>50000</v>
      </c>
      <c r="F882" s="22">
        <v>44886</v>
      </c>
      <c r="G882" s="22">
        <v>45982</v>
      </c>
      <c r="H882" s="23">
        <v>45558</v>
      </c>
      <c r="I882" s="28">
        <v>92</v>
      </c>
      <c r="J882" s="29">
        <f t="shared" si="13"/>
        <v>541.917808219178</v>
      </c>
      <c r="K882" s="30">
        <v>4.3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</row>
    <row r="883" s="1" customFormat="true" spans="1:186">
      <c r="A883" s="16">
        <v>880</v>
      </c>
      <c r="B883" s="17" t="s">
        <v>1770</v>
      </c>
      <c r="C883" s="17" t="s">
        <v>1771</v>
      </c>
      <c r="D883" s="18">
        <v>30000</v>
      </c>
      <c r="E883" s="18">
        <v>30000</v>
      </c>
      <c r="F883" s="22">
        <v>44886</v>
      </c>
      <c r="G883" s="22">
        <v>45982</v>
      </c>
      <c r="H883" s="23">
        <v>45558</v>
      </c>
      <c r="I883" s="28">
        <v>92</v>
      </c>
      <c r="J883" s="29">
        <f t="shared" si="13"/>
        <v>325.150684931507</v>
      </c>
      <c r="K883" s="30">
        <v>4.3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</row>
    <row r="884" s="1" customFormat="true" spans="1:186">
      <c r="A884" s="16">
        <v>881</v>
      </c>
      <c r="B884" s="17" t="s">
        <v>1772</v>
      </c>
      <c r="C884" s="17" t="s">
        <v>1773</v>
      </c>
      <c r="D884" s="18">
        <v>50000</v>
      </c>
      <c r="E884" s="18">
        <v>50000</v>
      </c>
      <c r="F884" s="22">
        <v>44886</v>
      </c>
      <c r="G884" s="22">
        <v>45982</v>
      </c>
      <c r="H884" s="23">
        <v>45558</v>
      </c>
      <c r="I884" s="28">
        <v>92</v>
      </c>
      <c r="J884" s="29">
        <f t="shared" si="13"/>
        <v>541.917808219178</v>
      </c>
      <c r="K884" s="30">
        <v>4.3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</row>
    <row r="885" s="1" customFormat="true" spans="1:186">
      <c r="A885" s="16">
        <v>882</v>
      </c>
      <c r="B885" s="17" t="s">
        <v>1774</v>
      </c>
      <c r="C885" s="17" t="s">
        <v>1775</v>
      </c>
      <c r="D885" s="18">
        <v>30000</v>
      </c>
      <c r="E885" s="18">
        <v>30000</v>
      </c>
      <c r="F885" s="22">
        <v>44886</v>
      </c>
      <c r="G885" s="22">
        <v>45982</v>
      </c>
      <c r="H885" s="23">
        <v>45558</v>
      </c>
      <c r="I885" s="28">
        <v>92</v>
      </c>
      <c r="J885" s="29">
        <f t="shared" si="13"/>
        <v>325.150684931507</v>
      </c>
      <c r="K885" s="30">
        <v>4.3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</row>
    <row r="886" s="1" customFormat="true" spans="1:186">
      <c r="A886" s="16">
        <v>883</v>
      </c>
      <c r="B886" s="17" t="s">
        <v>1776</v>
      </c>
      <c r="C886" s="17" t="s">
        <v>1777</v>
      </c>
      <c r="D886" s="18">
        <v>50000</v>
      </c>
      <c r="E886" s="18">
        <v>50000</v>
      </c>
      <c r="F886" s="22">
        <v>44886</v>
      </c>
      <c r="G886" s="22">
        <v>45982</v>
      </c>
      <c r="H886" s="23">
        <v>45558</v>
      </c>
      <c r="I886" s="28">
        <v>92</v>
      </c>
      <c r="J886" s="29">
        <f t="shared" si="13"/>
        <v>541.917808219178</v>
      </c>
      <c r="K886" s="30">
        <v>4.3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</row>
    <row r="887" s="1" customFormat="true" spans="1:186">
      <c r="A887" s="16">
        <v>884</v>
      </c>
      <c r="B887" s="17" t="s">
        <v>1778</v>
      </c>
      <c r="C887" s="17" t="s">
        <v>1779</v>
      </c>
      <c r="D887" s="18">
        <v>30000</v>
      </c>
      <c r="E887" s="18">
        <v>30000</v>
      </c>
      <c r="F887" s="22">
        <v>44886</v>
      </c>
      <c r="G887" s="22">
        <v>45982</v>
      </c>
      <c r="H887" s="23">
        <v>45558</v>
      </c>
      <c r="I887" s="28">
        <v>92</v>
      </c>
      <c r="J887" s="29">
        <f t="shared" si="13"/>
        <v>325.150684931507</v>
      </c>
      <c r="K887" s="30">
        <v>4.3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</row>
    <row r="888" s="1" customFormat="true" spans="1:186">
      <c r="A888" s="16">
        <v>885</v>
      </c>
      <c r="B888" s="17" t="s">
        <v>1780</v>
      </c>
      <c r="C888" s="17" t="s">
        <v>1781</v>
      </c>
      <c r="D888" s="18">
        <v>30000</v>
      </c>
      <c r="E888" s="18">
        <v>30000</v>
      </c>
      <c r="F888" s="22">
        <v>44886</v>
      </c>
      <c r="G888" s="22">
        <v>45982</v>
      </c>
      <c r="H888" s="23">
        <v>45558</v>
      </c>
      <c r="I888" s="28">
        <v>92</v>
      </c>
      <c r="J888" s="29">
        <f t="shared" si="13"/>
        <v>325.150684931507</v>
      </c>
      <c r="K888" s="30">
        <v>4.3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</row>
    <row r="889" s="1" customFormat="true" spans="1:186">
      <c r="A889" s="16">
        <v>886</v>
      </c>
      <c r="B889" s="17" t="s">
        <v>1782</v>
      </c>
      <c r="C889" s="17" t="s">
        <v>1783</v>
      </c>
      <c r="D889" s="18">
        <v>50000</v>
      </c>
      <c r="E889" s="18">
        <v>50000</v>
      </c>
      <c r="F889" s="22">
        <v>44886</v>
      </c>
      <c r="G889" s="22">
        <v>45982</v>
      </c>
      <c r="H889" s="23">
        <v>45558</v>
      </c>
      <c r="I889" s="28">
        <v>92</v>
      </c>
      <c r="J889" s="29">
        <f t="shared" si="13"/>
        <v>541.917808219178</v>
      </c>
      <c r="K889" s="30">
        <v>4.3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</row>
    <row r="890" s="1" customFormat="true" spans="1:186">
      <c r="A890" s="16">
        <v>887</v>
      </c>
      <c r="B890" s="17" t="s">
        <v>1784</v>
      </c>
      <c r="C890" s="17" t="s">
        <v>1785</v>
      </c>
      <c r="D890" s="18">
        <v>50000</v>
      </c>
      <c r="E890" s="18">
        <v>50000</v>
      </c>
      <c r="F890" s="22">
        <v>44886</v>
      </c>
      <c r="G890" s="22">
        <v>45982</v>
      </c>
      <c r="H890" s="23">
        <v>45558</v>
      </c>
      <c r="I890" s="28">
        <v>92</v>
      </c>
      <c r="J890" s="29">
        <f t="shared" si="13"/>
        <v>541.917808219178</v>
      </c>
      <c r="K890" s="30">
        <v>4.3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</row>
    <row r="891" s="1" customFormat="true" spans="1:186">
      <c r="A891" s="16">
        <v>888</v>
      </c>
      <c r="B891" s="17" t="s">
        <v>1786</v>
      </c>
      <c r="C891" s="17" t="s">
        <v>1787</v>
      </c>
      <c r="D891" s="18">
        <v>50000</v>
      </c>
      <c r="E891" s="18">
        <v>50000</v>
      </c>
      <c r="F891" s="22">
        <v>44886</v>
      </c>
      <c r="G891" s="22">
        <v>45982</v>
      </c>
      <c r="H891" s="23">
        <v>45558</v>
      </c>
      <c r="I891" s="28">
        <v>92</v>
      </c>
      <c r="J891" s="29">
        <f t="shared" si="13"/>
        <v>541.917808219178</v>
      </c>
      <c r="K891" s="30">
        <v>4.3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</row>
    <row r="892" s="1" customFormat="true" spans="1:186">
      <c r="A892" s="16">
        <v>889</v>
      </c>
      <c r="B892" s="17" t="s">
        <v>1788</v>
      </c>
      <c r="C892" s="17" t="s">
        <v>1789</v>
      </c>
      <c r="D892" s="18">
        <v>30000</v>
      </c>
      <c r="E892" s="18">
        <v>30000</v>
      </c>
      <c r="F892" s="22">
        <v>44886</v>
      </c>
      <c r="G892" s="22">
        <v>45982</v>
      </c>
      <c r="H892" s="23">
        <v>45558</v>
      </c>
      <c r="I892" s="28">
        <v>92</v>
      </c>
      <c r="J892" s="29">
        <f t="shared" si="13"/>
        <v>325.150684931507</v>
      </c>
      <c r="K892" s="30">
        <v>4.3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</row>
    <row r="893" s="1" customFormat="true" spans="1:186">
      <c r="A893" s="16">
        <v>890</v>
      </c>
      <c r="B893" s="17" t="s">
        <v>1790</v>
      </c>
      <c r="C893" s="17" t="s">
        <v>1791</v>
      </c>
      <c r="D893" s="18">
        <v>20000</v>
      </c>
      <c r="E893" s="18">
        <v>20000</v>
      </c>
      <c r="F893" s="22">
        <v>44887</v>
      </c>
      <c r="G893" s="22">
        <v>45983</v>
      </c>
      <c r="H893" s="23">
        <v>45558</v>
      </c>
      <c r="I893" s="28">
        <v>92</v>
      </c>
      <c r="J893" s="29">
        <f t="shared" si="13"/>
        <v>216.767123287671</v>
      </c>
      <c r="K893" s="30">
        <v>4.3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</row>
    <row r="894" s="1" customFormat="true" spans="1:186">
      <c r="A894" s="16">
        <v>891</v>
      </c>
      <c r="B894" s="17" t="s">
        <v>1792</v>
      </c>
      <c r="C894" s="17" t="s">
        <v>1793</v>
      </c>
      <c r="D894" s="18">
        <v>30000</v>
      </c>
      <c r="E894" s="18">
        <v>30000</v>
      </c>
      <c r="F894" s="22">
        <v>44887</v>
      </c>
      <c r="G894" s="22">
        <v>45983</v>
      </c>
      <c r="H894" s="23">
        <v>45558</v>
      </c>
      <c r="I894" s="28">
        <v>92</v>
      </c>
      <c r="J894" s="29">
        <f t="shared" si="13"/>
        <v>325.150684931507</v>
      </c>
      <c r="K894" s="30">
        <v>4.3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</row>
    <row r="895" s="1" customFormat="true" spans="1:186">
      <c r="A895" s="16">
        <v>892</v>
      </c>
      <c r="B895" s="17" t="s">
        <v>1794</v>
      </c>
      <c r="C895" s="17" t="s">
        <v>1795</v>
      </c>
      <c r="D895" s="18">
        <v>30000</v>
      </c>
      <c r="E895" s="18">
        <v>30000</v>
      </c>
      <c r="F895" s="22">
        <v>44887</v>
      </c>
      <c r="G895" s="22">
        <v>45983</v>
      </c>
      <c r="H895" s="23">
        <v>45558</v>
      </c>
      <c r="I895" s="28">
        <v>92</v>
      </c>
      <c r="J895" s="29">
        <f t="shared" si="13"/>
        <v>325.150684931507</v>
      </c>
      <c r="K895" s="30">
        <v>4.3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</row>
    <row r="896" s="1" customFormat="true" spans="1:186">
      <c r="A896" s="16">
        <v>893</v>
      </c>
      <c r="B896" s="17" t="s">
        <v>1796</v>
      </c>
      <c r="C896" s="17" t="s">
        <v>1797</v>
      </c>
      <c r="D896" s="18">
        <v>20000</v>
      </c>
      <c r="E896" s="18">
        <v>20000</v>
      </c>
      <c r="F896" s="22">
        <v>44887</v>
      </c>
      <c r="G896" s="22">
        <v>45983</v>
      </c>
      <c r="H896" s="23">
        <v>45558</v>
      </c>
      <c r="I896" s="28">
        <v>92</v>
      </c>
      <c r="J896" s="29">
        <f t="shared" si="13"/>
        <v>216.767123287671</v>
      </c>
      <c r="K896" s="30">
        <v>4.3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</row>
    <row r="897" s="1" customFormat="true" spans="1:186">
      <c r="A897" s="16">
        <v>894</v>
      </c>
      <c r="B897" s="17" t="s">
        <v>1798</v>
      </c>
      <c r="C897" s="17" t="s">
        <v>1799</v>
      </c>
      <c r="D897" s="18">
        <v>50000</v>
      </c>
      <c r="E897" s="18">
        <v>50000</v>
      </c>
      <c r="F897" s="22">
        <v>44887</v>
      </c>
      <c r="G897" s="22">
        <v>45983</v>
      </c>
      <c r="H897" s="23">
        <v>45558</v>
      </c>
      <c r="I897" s="28">
        <v>92</v>
      </c>
      <c r="J897" s="29">
        <f t="shared" si="13"/>
        <v>541.917808219178</v>
      </c>
      <c r="K897" s="30">
        <v>4.3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</row>
    <row r="898" s="1" customFormat="true" spans="1:186">
      <c r="A898" s="16">
        <v>895</v>
      </c>
      <c r="B898" s="17" t="s">
        <v>1800</v>
      </c>
      <c r="C898" s="17" t="s">
        <v>1801</v>
      </c>
      <c r="D898" s="18">
        <v>30000</v>
      </c>
      <c r="E898" s="18">
        <v>30000</v>
      </c>
      <c r="F898" s="22">
        <v>44887</v>
      </c>
      <c r="G898" s="22">
        <v>45983</v>
      </c>
      <c r="H898" s="23">
        <v>45558</v>
      </c>
      <c r="I898" s="28">
        <v>92</v>
      </c>
      <c r="J898" s="29">
        <f t="shared" si="13"/>
        <v>325.150684931507</v>
      </c>
      <c r="K898" s="30">
        <v>4.3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</row>
    <row r="899" s="1" customFormat="true" spans="1:186">
      <c r="A899" s="16">
        <v>896</v>
      </c>
      <c r="B899" s="17" t="s">
        <v>1802</v>
      </c>
      <c r="C899" s="17" t="s">
        <v>1803</v>
      </c>
      <c r="D899" s="18">
        <v>30000</v>
      </c>
      <c r="E899" s="18">
        <v>30000</v>
      </c>
      <c r="F899" s="22">
        <v>44887</v>
      </c>
      <c r="G899" s="22">
        <v>45983</v>
      </c>
      <c r="H899" s="23">
        <v>45558</v>
      </c>
      <c r="I899" s="28">
        <v>92</v>
      </c>
      <c r="J899" s="29">
        <f t="shared" si="13"/>
        <v>325.150684931507</v>
      </c>
      <c r="K899" s="30">
        <v>4.3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</row>
    <row r="900" s="1" customFormat="true" spans="1:186">
      <c r="A900" s="16">
        <v>897</v>
      </c>
      <c r="B900" s="17" t="s">
        <v>1804</v>
      </c>
      <c r="C900" s="17" t="s">
        <v>1805</v>
      </c>
      <c r="D900" s="18">
        <v>30000</v>
      </c>
      <c r="E900" s="18">
        <v>30000</v>
      </c>
      <c r="F900" s="22">
        <v>44887</v>
      </c>
      <c r="G900" s="22">
        <v>45983</v>
      </c>
      <c r="H900" s="23">
        <v>45558</v>
      </c>
      <c r="I900" s="28">
        <v>92</v>
      </c>
      <c r="J900" s="29">
        <f t="shared" ref="J900:J963" si="14">K900%/365*I900*E900</f>
        <v>325.150684931507</v>
      </c>
      <c r="K900" s="30">
        <v>4.3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</row>
    <row r="901" s="1" customFormat="true" spans="1:186">
      <c r="A901" s="16">
        <v>898</v>
      </c>
      <c r="B901" s="17" t="s">
        <v>1806</v>
      </c>
      <c r="C901" s="17" t="s">
        <v>1807</v>
      </c>
      <c r="D901" s="18">
        <v>50000</v>
      </c>
      <c r="E901" s="18">
        <v>50000</v>
      </c>
      <c r="F901" s="22">
        <v>44887</v>
      </c>
      <c r="G901" s="22">
        <v>45983</v>
      </c>
      <c r="H901" s="23">
        <v>45558</v>
      </c>
      <c r="I901" s="28">
        <v>92</v>
      </c>
      <c r="J901" s="29">
        <f t="shared" si="14"/>
        <v>541.917808219178</v>
      </c>
      <c r="K901" s="30">
        <v>4.3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</row>
    <row r="902" s="1" customFormat="true" spans="1:186">
      <c r="A902" s="16">
        <v>899</v>
      </c>
      <c r="B902" s="17" t="s">
        <v>1808</v>
      </c>
      <c r="C902" s="17" t="s">
        <v>1809</v>
      </c>
      <c r="D902" s="18">
        <v>50000</v>
      </c>
      <c r="E902" s="18">
        <v>50000</v>
      </c>
      <c r="F902" s="22">
        <v>44888</v>
      </c>
      <c r="G902" s="22">
        <v>45984</v>
      </c>
      <c r="H902" s="23">
        <v>45558</v>
      </c>
      <c r="I902" s="28">
        <v>92</v>
      </c>
      <c r="J902" s="29">
        <f t="shared" si="14"/>
        <v>541.917808219178</v>
      </c>
      <c r="K902" s="30">
        <v>4.3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</row>
    <row r="903" s="1" customFormat="true" spans="1:186">
      <c r="A903" s="16">
        <v>900</v>
      </c>
      <c r="B903" s="17" t="s">
        <v>1810</v>
      </c>
      <c r="C903" s="17" t="s">
        <v>1811</v>
      </c>
      <c r="D903" s="18">
        <v>50000</v>
      </c>
      <c r="E903" s="18">
        <v>50000</v>
      </c>
      <c r="F903" s="22">
        <v>44888</v>
      </c>
      <c r="G903" s="22">
        <v>45984</v>
      </c>
      <c r="H903" s="23">
        <v>45558</v>
      </c>
      <c r="I903" s="28">
        <v>92</v>
      </c>
      <c r="J903" s="29">
        <f t="shared" si="14"/>
        <v>541.917808219178</v>
      </c>
      <c r="K903" s="30">
        <v>4.3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</row>
    <row r="904" s="1" customFormat="true" spans="1:186">
      <c r="A904" s="16">
        <v>901</v>
      </c>
      <c r="B904" s="17" t="s">
        <v>1812</v>
      </c>
      <c r="C904" s="17" t="s">
        <v>1813</v>
      </c>
      <c r="D904" s="18">
        <v>50000</v>
      </c>
      <c r="E904" s="18">
        <v>50000</v>
      </c>
      <c r="F904" s="22">
        <v>44888</v>
      </c>
      <c r="G904" s="22">
        <v>45984</v>
      </c>
      <c r="H904" s="23">
        <v>45558</v>
      </c>
      <c r="I904" s="28">
        <v>92</v>
      </c>
      <c r="J904" s="29">
        <f t="shared" si="14"/>
        <v>541.917808219178</v>
      </c>
      <c r="K904" s="30">
        <v>4.3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</row>
    <row r="905" s="1" customFormat="true" spans="1:186">
      <c r="A905" s="16">
        <v>902</v>
      </c>
      <c r="B905" s="17" t="s">
        <v>1814</v>
      </c>
      <c r="C905" s="17" t="s">
        <v>1815</v>
      </c>
      <c r="D905" s="18">
        <v>50000</v>
      </c>
      <c r="E905" s="18">
        <v>50000</v>
      </c>
      <c r="F905" s="22">
        <v>44890</v>
      </c>
      <c r="G905" s="22">
        <v>45986</v>
      </c>
      <c r="H905" s="23">
        <v>45558</v>
      </c>
      <c r="I905" s="28">
        <v>92</v>
      </c>
      <c r="J905" s="29">
        <f t="shared" si="14"/>
        <v>541.917808219178</v>
      </c>
      <c r="K905" s="30">
        <v>4.3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</row>
    <row r="906" s="1" customFormat="true" spans="1:186">
      <c r="A906" s="16">
        <v>903</v>
      </c>
      <c r="B906" s="17" t="s">
        <v>1816</v>
      </c>
      <c r="C906" s="17" t="s">
        <v>1817</v>
      </c>
      <c r="D906" s="18">
        <v>50000</v>
      </c>
      <c r="E906" s="18">
        <v>50000</v>
      </c>
      <c r="F906" s="22">
        <v>44890</v>
      </c>
      <c r="G906" s="22">
        <v>45986</v>
      </c>
      <c r="H906" s="23">
        <v>45558</v>
      </c>
      <c r="I906" s="28">
        <v>92</v>
      </c>
      <c r="J906" s="29">
        <f t="shared" si="14"/>
        <v>541.917808219178</v>
      </c>
      <c r="K906" s="30">
        <v>4.3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</row>
    <row r="907" s="1" customFormat="true" spans="1:186">
      <c r="A907" s="16">
        <v>904</v>
      </c>
      <c r="B907" s="17" t="s">
        <v>1818</v>
      </c>
      <c r="C907" s="17" t="s">
        <v>1819</v>
      </c>
      <c r="D907" s="18">
        <v>30000</v>
      </c>
      <c r="E907" s="18">
        <v>30000</v>
      </c>
      <c r="F907" s="22">
        <v>44891</v>
      </c>
      <c r="G907" s="22">
        <v>45987</v>
      </c>
      <c r="H907" s="23">
        <v>45558</v>
      </c>
      <c r="I907" s="28">
        <v>92</v>
      </c>
      <c r="J907" s="29">
        <f t="shared" si="14"/>
        <v>325.150684931507</v>
      </c>
      <c r="K907" s="30">
        <v>4.3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</row>
    <row r="908" s="1" customFormat="true" spans="1:186">
      <c r="A908" s="16">
        <v>905</v>
      </c>
      <c r="B908" s="17" t="s">
        <v>1820</v>
      </c>
      <c r="C908" s="17" t="s">
        <v>1821</v>
      </c>
      <c r="D908" s="18">
        <v>50000</v>
      </c>
      <c r="E908" s="18">
        <v>50000</v>
      </c>
      <c r="F908" s="22">
        <v>44904</v>
      </c>
      <c r="G908" s="22">
        <v>46000</v>
      </c>
      <c r="H908" s="23">
        <v>45558</v>
      </c>
      <c r="I908" s="28">
        <v>92</v>
      </c>
      <c r="J908" s="29">
        <f t="shared" si="14"/>
        <v>541.917808219178</v>
      </c>
      <c r="K908" s="30">
        <v>4.3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</row>
    <row r="909" s="1" customFormat="true" spans="1:186">
      <c r="A909" s="16">
        <v>906</v>
      </c>
      <c r="B909" s="17" t="s">
        <v>1822</v>
      </c>
      <c r="C909" s="17" t="s">
        <v>1823</v>
      </c>
      <c r="D909" s="18">
        <v>50000</v>
      </c>
      <c r="E909" s="18">
        <v>50000</v>
      </c>
      <c r="F909" s="22">
        <v>44904</v>
      </c>
      <c r="G909" s="22">
        <v>46000</v>
      </c>
      <c r="H909" s="23">
        <v>45558</v>
      </c>
      <c r="I909" s="28">
        <v>92</v>
      </c>
      <c r="J909" s="29">
        <f t="shared" si="14"/>
        <v>541.917808219178</v>
      </c>
      <c r="K909" s="30">
        <v>4.3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</row>
    <row r="910" s="1" customFormat="true" spans="1:186">
      <c r="A910" s="16">
        <v>907</v>
      </c>
      <c r="B910" s="17" t="s">
        <v>1824</v>
      </c>
      <c r="C910" s="17" t="s">
        <v>1825</v>
      </c>
      <c r="D910" s="18">
        <v>40000</v>
      </c>
      <c r="E910" s="18">
        <v>40000</v>
      </c>
      <c r="F910" s="22">
        <v>44907</v>
      </c>
      <c r="G910" s="22">
        <v>46003</v>
      </c>
      <c r="H910" s="23">
        <v>45558</v>
      </c>
      <c r="I910" s="28">
        <v>92</v>
      </c>
      <c r="J910" s="29">
        <f t="shared" si="14"/>
        <v>433.534246575342</v>
      </c>
      <c r="K910" s="30">
        <v>4.3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</row>
    <row r="911" s="1" customFormat="true" spans="1:186">
      <c r="A911" s="16">
        <v>908</v>
      </c>
      <c r="B911" s="17" t="s">
        <v>1826</v>
      </c>
      <c r="C911" s="17" t="s">
        <v>1827</v>
      </c>
      <c r="D911" s="18">
        <v>20000</v>
      </c>
      <c r="E911" s="18">
        <v>20000</v>
      </c>
      <c r="F911" s="22">
        <v>44908</v>
      </c>
      <c r="G911" s="22">
        <v>46004</v>
      </c>
      <c r="H911" s="23">
        <v>45558</v>
      </c>
      <c r="I911" s="28">
        <v>92</v>
      </c>
      <c r="J911" s="29">
        <f t="shared" si="14"/>
        <v>216.767123287671</v>
      </c>
      <c r="K911" s="30">
        <v>4.3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</row>
    <row r="912" s="1" customFormat="true" spans="1:186">
      <c r="A912" s="16">
        <v>909</v>
      </c>
      <c r="B912" s="17" t="s">
        <v>1828</v>
      </c>
      <c r="C912" s="17" t="s">
        <v>1829</v>
      </c>
      <c r="D912" s="18">
        <v>20000</v>
      </c>
      <c r="E912" s="18">
        <v>20000</v>
      </c>
      <c r="F912" s="22">
        <v>44909</v>
      </c>
      <c r="G912" s="22">
        <v>46005</v>
      </c>
      <c r="H912" s="23">
        <v>45558</v>
      </c>
      <c r="I912" s="28">
        <v>92</v>
      </c>
      <c r="J912" s="29">
        <f t="shared" si="14"/>
        <v>216.767123287671</v>
      </c>
      <c r="K912" s="30">
        <v>4.3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</row>
    <row r="913" s="1" customFormat="true" spans="1:186">
      <c r="A913" s="16">
        <v>910</v>
      </c>
      <c r="B913" s="17" t="s">
        <v>1830</v>
      </c>
      <c r="C913" s="17" t="s">
        <v>1831</v>
      </c>
      <c r="D913" s="18">
        <v>20000</v>
      </c>
      <c r="E913" s="18">
        <v>20000</v>
      </c>
      <c r="F913" s="22">
        <v>44909</v>
      </c>
      <c r="G913" s="22">
        <v>46005</v>
      </c>
      <c r="H913" s="23">
        <v>45558</v>
      </c>
      <c r="I913" s="28">
        <v>92</v>
      </c>
      <c r="J913" s="29">
        <f t="shared" si="14"/>
        <v>216.767123287671</v>
      </c>
      <c r="K913" s="30">
        <v>4.3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</row>
    <row r="914" s="1" customFormat="true" spans="1:186">
      <c r="A914" s="16">
        <v>911</v>
      </c>
      <c r="B914" s="17" t="s">
        <v>1832</v>
      </c>
      <c r="C914" s="17" t="s">
        <v>1833</v>
      </c>
      <c r="D914" s="18">
        <v>50000</v>
      </c>
      <c r="E914" s="18">
        <v>50000</v>
      </c>
      <c r="F914" s="22">
        <v>44909</v>
      </c>
      <c r="G914" s="22">
        <v>46005</v>
      </c>
      <c r="H914" s="23">
        <v>45558</v>
      </c>
      <c r="I914" s="28">
        <v>92</v>
      </c>
      <c r="J914" s="29">
        <f t="shared" si="14"/>
        <v>541.917808219178</v>
      </c>
      <c r="K914" s="30">
        <v>4.3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</row>
    <row r="915" s="1" customFormat="true" spans="1:186">
      <c r="A915" s="16">
        <v>912</v>
      </c>
      <c r="B915" s="17" t="s">
        <v>1834</v>
      </c>
      <c r="C915" s="17" t="s">
        <v>1835</v>
      </c>
      <c r="D915" s="18">
        <v>50000</v>
      </c>
      <c r="E915" s="18">
        <v>50000</v>
      </c>
      <c r="F915" s="22">
        <v>44909</v>
      </c>
      <c r="G915" s="22">
        <v>46005</v>
      </c>
      <c r="H915" s="23">
        <v>45558</v>
      </c>
      <c r="I915" s="28">
        <v>92</v>
      </c>
      <c r="J915" s="29">
        <f t="shared" si="14"/>
        <v>541.917808219178</v>
      </c>
      <c r="K915" s="30">
        <v>4.3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</row>
    <row r="916" s="1" customFormat="true" spans="1:186">
      <c r="A916" s="16">
        <v>913</v>
      </c>
      <c r="B916" s="17" t="s">
        <v>1836</v>
      </c>
      <c r="C916" s="17" t="s">
        <v>1837</v>
      </c>
      <c r="D916" s="18">
        <v>50000</v>
      </c>
      <c r="E916" s="18">
        <v>50000</v>
      </c>
      <c r="F916" s="22">
        <v>44909</v>
      </c>
      <c r="G916" s="22">
        <v>46005</v>
      </c>
      <c r="H916" s="23">
        <v>45558</v>
      </c>
      <c r="I916" s="28">
        <v>92</v>
      </c>
      <c r="J916" s="29">
        <f t="shared" si="14"/>
        <v>541.917808219178</v>
      </c>
      <c r="K916" s="30">
        <v>4.3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</row>
    <row r="917" s="1" customFormat="true" spans="1:186">
      <c r="A917" s="16">
        <v>914</v>
      </c>
      <c r="B917" s="17" t="s">
        <v>1838</v>
      </c>
      <c r="C917" s="17" t="s">
        <v>1839</v>
      </c>
      <c r="D917" s="18">
        <v>50000</v>
      </c>
      <c r="E917" s="18">
        <v>50000</v>
      </c>
      <c r="F917" s="22">
        <v>44909</v>
      </c>
      <c r="G917" s="22">
        <v>46005</v>
      </c>
      <c r="H917" s="23">
        <v>45558</v>
      </c>
      <c r="I917" s="28">
        <v>92</v>
      </c>
      <c r="J917" s="29">
        <f t="shared" si="14"/>
        <v>541.917808219178</v>
      </c>
      <c r="K917" s="30">
        <v>4.3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</row>
    <row r="918" s="1" customFormat="true" spans="1:186">
      <c r="A918" s="16">
        <v>915</v>
      </c>
      <c r="B918" s="17" t="s">
        <v>1840</v>
      </c>
      <c r="C918" s="17" t="s">
        <v>1841</v>
      </c>
      <c r="D918" s="18">
        <v>50000</v>
      </c>
      <c r="E918" s="18">
        <v>26000</v>
      </c>
      <c r="F918" s="22">
        <v>44909</v>
      </c>
      <c r="G918" s="22">
        <v>46005</v>
      </c>
      <c r="H918" s="23">
        <v>45558</v>
      </c>
      <c r="I918" s="28">
        <v>92</v>
      </c>
      <c r="J918" s="29">
        <f t="shared" si="14"/>
        <v>281.797260273973</v>
      </c>
      <c r="K918" s="30">
        <v>4.3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</row>
    <row r="919" s="1" customFormat="true" spans="1:186">
      <c r="A919" s="16">
        <v>916</v>
      </c>
      <c r="B919" s="17" t="s">
        <v>1842</v>
      </c>
      <c r="C919" s="17" t="s">
        <v>1843</v>
      </c>
      <c r="D919" s="18">
        <v>50000</v>
      </c>
      <c r="E919" s="18">
        <v>50000</v>
      </c>
      <c r="F919" s="22">
        <v>44909</v>
      </c>
      <c r="G919" s="22">
        <v>46005</v>
      </c>
      <c r="H919" s="23">
        <v>45558</v>
      </c>
      <c r="I919" s="28">
        <v>92</v>
      </c>
      <c r="J919" s="29">
        <f t="shared" si="14"/>
        <v>541.917808219178</v>
      </c>
      <c r="K919" s="30">
        <v>4.3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</row>
    <row r="920" s="1" customFormat="true" spans="1:186">
      <c r="A920" s="16">
        <v>917</v>
      </c>
      <c r="B920" s="17" t="s">
        <v>1844</v>
      </c>
      <c r="C920" s="17" t="s">
        <v>1845</v>
      </c>
      <c r="D920" s="18">
        <v>30000</v>
      </c>
      <c r="E920" s="18">
        <v>30000</v>
      </c>
      <c r="F920" s="22">
        <v>44909</v>
      </c>
      <c r="G920" s="22">
        <v>46005</v>
      </c>
      <c r="H920" s="23">
        <v>45558</v>
      </c>
      <c r="I920" s="28">
        <v>92</v>
      </c>
      <c r="J920" s="29">
        <f t="shared" si="14"/>
        <v>325.150684931507</v>
      </c>
      <c r="K920" s="30">
        <v>4.3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</row>
    <row r="921" s="1" customFormat="true" spans="1:186">
      <c r="A921" s="16">
        <v>918</v>
      </c>
      <c r="B921" s="17" t="s">
        <v>1846</v>
      </c>
      <c r="C921" s="17" t="s">
        <v>1847</v>
      </c>
      <c r="D921" s="18">
        <v>30000</v>
      </c>
      <c r="E921" s="18">
        <v>30000</v>
      </c>
      <c r="F921" s="22">
        <v>44909</v>
      </c>
      <c r="G921" s="22">
        <v>46005</v>
      </c>
      <c r="H921" s="23">
        <v>45558</v>
      </c>
      <c r="I921" s="28">
        <v>92</v>
      </c>
      <c r="J921" s="29">
        <f t="shared" si="14"/>
        <v>325.150684931507</v>
      </c>
      <c r="K921" s="30">
        <v>4.3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</row>
    <row r="922" s="1" customFormat="true" spans="1:186">
      <c r="A922" s="16">
        <v>919</v>
      </c>
      <c r="B922" s="17" t="s">
        <v>1848</v>
      </c>
      <c r="C922" s="17" t="s">
        <v>1849</v>
      </c>
      <c r="D922" s="18">
        <v>40000</v>
      </c>
      <c r="E922" s="18">
        <v>40000</v>
      </c>
      <c r="F922" s="22">
        <v>44909</v>
      </c>
      <c r="G922" s="22">
        <v>46005</v>
      </c>
      <c r="H922" s="23">
        <v>45558</v>
      </c>
      <c r="I922" s="28">
        <v>92</v>
      </c>
      <c r="J922" s="29">
        <f t="shared" si="14"/>
        <v>433.534246575342</v>
      </c>
      <c r="K922" s="30">
        <v>4.3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</row>
    <row r="923" s="1" customFormat="true" spans="1:186">
      <c r="A923" s="16">
        <v>920</v>
      </c>
      <c r="B923" s="17" t="s">
        <v>1850</v>
      </c>
      <c r="C923" s="17" t="s">
        <v>1851</v>
      </c>
      <c r="D923" s="18">
        <v>50000</v>
      </c>
      <c r="E923" s="18">
        <v>50000</v>
      </c>
      <c r="F923" s="22">
        <v>44909</v>
      </c>
      <c r="G923" s="22">
        <v>46005</v>
      </c>
      <c r="H923" s="23">
        <v>45558</v>
      </c>
      <c r="I923" s="28">
        <v>92</v>
      </c>
      <c r="J923" s="29">
        <f t="shared" si="14"/>
        <v>541.917808219178</v>
      </c>
      <c r="K923" s="30">
        <v>4.3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</row>
    <row r="924" s="1" customFormat="true" spans="1:186">
      <c r="A924" s="16">
        <v>921</v>
      </c>
      <c r="B924" s="17" t="s">
        <v>1852</v>
      </c>
      <c r="C924" s="17" t="s">
        <v>1853</v>
      </c>
      <c r="D924" s="18">
        <v>50000</v>
      </c>
      <c r="E924" s="18">
        <v>50000</v>
      </c>
      <c r="F924" s="22">
        <v>44910</v>
      </c>
      <c r="G924" s="22">
        <v>46006</v>
      </c>
      <c r="H924" s="23">
        <v>45558</v>
      </c>
      <c r="I924" s="28">
        <v>92</v>
      </c>
      <c r="J924" s="29">
        <f t="shared" si="14"/>
        <v>541.917808219178</v>
      </c>
      <c r="K924" s="30">
        <v>4.3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</row>
    <row r="925" s="1" customFormat="true" spans="1:186">
      <c r="A925" s="16">
        <v>922</v>
      </c>
      <c r="B925" s="17" t="s">
        <v>1854</v>
      </c>
      <c r="C925" s="17" t="s">
        <v>1855</v>
      </c>
      <c r="D925" s="18">
        <v>50000</v>
      </c>
      <c r="E925" s="18">
        <v>50000</v>
      </c>
      <c r="F925" s="22">
        <v>44912</v>
      </c>
      <c r="G925" s="22">
        <v>46008</v>
      </c>
      <c r="H925" s="23">
        <v>45558</v>
      </c>
      <c r="I925" s="28">
        <v>92</v>
      </c>
      <c r="J925" s="29">
        <f t="shared" si="14"/>
        <v>541.917808219178</v>
      </c>
      <c r="K925" s="30">
        <v>4.3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</row>
    <row r="926" s="1" customFormat="true" spans="1:186">
      <c r="A926" s="16">
        <v>923</v>
      </c>
      <c r="B926" s="17" t="s">
        <v>1856</v>
      </c>
      <c r="C926" s="17" t="s">
        <v>1857</v>
      </c>
      <c r="D926" s="18">
        <v>50000</v>
      </c>
      <c r="E926" s="18">
        <v>50000</v>
      </c>
      <c r="F926" s="22">
        <v>44912</v>
      </c>
      <c r="G926" s="22">
        <v>46008</v>
      </c>
      <c r="H926" s="23">
        <v>45558</v>
      </c>
      <c r="I926" s="28">
        <v>92</v>
      </c>
      <c r="J926" s="29">
        <f t="shared" si="14"/>
        <v>541.917808219178</v>
      </c>
      <c r="K926" s="30">
        <v>4.3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</row>
    <row r="927" s="1" customFormat="true" spans="1:186">
      <c r="A927" s="16">
        <v>924</v>
      </c>
      <c r="B927" s="17" t="s">
        <v>1858</v>
      </c>
      <c r="C927" s="17" t="s">
        <v>1859</v>
      </c>
      <c r="D927" s="18">
        <v>50000</v>
      </c>
      <c r="E927" s="18">
        <v>50000</v>
      </c>
      <c r="F927" s="22">
        <v>44912</v>
      </c>
      <c r="G927" s="22">
        <v>46008</v>
      </c>
      <c r="H927" s="23">
        <v>45558</v>
      </c>
      <c r="I927" s="28">
        <v>92</v>
      </c>
      <c r="J927" s="29">
        <f t="shared" si="14"/>
        <v>541.917808219178</v>
      </c>
      <c r="K927" s="30">
        <v>4.3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</row>
    <row r="928" s="1" customFormat="true" spans="1:186">
      <c r="A928" s="16">
        <v>925</v>
      </c>
      <c r="B928" s="17" t="s">
        <v>1860</v>
      </c>
      <c r="C928" s="17" t="s">
        <v>1861</v>
      </c>
      <c r="D928" s="18">
        <v>30000</v>
      </c>
      <c r="E928" s="18">
        <v>30000</v>
      </c>
      <c r="F928" s="22">
        <v>44913</v>
      </c>
      <c r="G928" s="22">
        <v>46009</v>
      </c>
      <c r="H928" s="23">
        <v>45558</v>
      </c>
      <c r="I928" s="28">
        <v>92</v>
      </c>
      <c r="J928" s="29">
        <f t="shared" si="14"/>
        <v>325.150684931507</v>
      </c>
      <c r="K928" s="30">
        <v>4.3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</row>
    <row r="929" s="1" customFormat="true" spans="1:186">
      <c r="A929" s="16">
        <v>926</v>
      </c>
      <c r="B929" s="17" t="s">
        <v>1862</v>
      </c>
      <c r="C929" s="17" t="s">
        <v>1863</v>
      </c>
      <c r="D929" s="18">
        <v>30000</v>
      </c>
      <c r="E929" s="18">
        <v>30000</v>
      </c>
      <c r="F929" s="22">
        <v>44913</v>
      </c>
      <c r="G929" s="22">
        <v>46009</v>
      </c>
      <c r="H929" s="23">
        <v>45558</v>
      </c>
      <c r="I929" s="28">
        <v>92</v>
      </c>
      <c r="J929" s="29">
        <f t="shared" si="14"/>
        <v>325.150684931507</v>
      </c>
      <c r="K929" s="30">
        <v>4.3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</row>
    <row r="930" s="1" customFormat="true" spans="1:186">
      <c r="A930" s="16">
        <v>927</v>
      </c>
      <c r="B930" s="17" t="s">
        <v>1864</v>
      </c>
      <c r="C930" s="17" t="s">
        <v>1865</v>
      </c>
      <c r="D930" s="18">
        <v>50000</v>
      </c>
      <c r="E930" s="18">
        <v>50000</v>
      </c>
      <c r="F930" s="22">
        <v>44913</v>
      </c>
      <c r="G930" s="22">
        <v>46009</v>
      </c>
      <c r="H930" s="23">
        <v>45558</v>
      </c>
      <c r="I930" s="28">
        <v>92</v>
      </c>
      <c r="J930" s="29">
        <f t="shared" si="14"/>
        <v>541.917808219178</v>
      </c>
      <c r="K930" s="30">
        <v>4.3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</row>
    <row r="931" s="1" customFormat="true" spans="1:186">
      <c r="A931" s="16">
        <v>928</v>
      </c>
      <c r="B931" s="17" t="s">
        <v>1866</v>
      </c>
      <c r="C931" s="17" t="s">
        <v>1867</v>
      </c>
      <c r="D931" s="18">
        <v>50000</v>
      </c>
      <c r="E931" s="18">
        <v>50000</v>
      </c>
      <c r="F931" s="22">
        <v>44914</v>
      </c>
      <c r="G931" s="22">
        <v>46010</v>
      </c>
      <c r="H931" s="23">
        <v>45558</v>
      </c>
      <c r="I931" s="28">
        <v>92</v>
      </c>
      <c r="J931" s="29">
        <f t="shared" si="14"/>
        <v>541.917808219178</v>
      </c>
      <c r="K931" s="30">
        <v>4.3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</row>
    <row r="932" s="1" customFormat="true" spans="1:186">
      <c r="A932" s="16">
        <v>929</v>
      </c>
      <c r="B932" s="17" t="s">
        <v>1868</v>
      </c>
      <c r="C932" s="17" t="s">
        <v>1869</v>
      </c>
      <c r="D932" s="18">
        <v>50000</v>
      </c>
      <c r="E932" s="18">
        <v>50000</v>
      </c>
      <c r="F932" s="22">
        <v>44914</v>
      </c>
      <c r="G932" s="22">
        <v>46010</v>
      </c>
      <c r="H932" s="23">
        <v>45558</v>
      </c>
      <c r="I932" s="28">
        <v>92</v>
      </c>
      <c r="J932" s="29">
        <f t="shared" si="14"/>
        <v>541.917808219178</v>
      </c>
      <c r="K932" s="30">
        <v>4.3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</row>
    <row r="933" s="1" customFormat="true" spans="1:186">
      <c r="A933" s="16">
        <v>930</v>
      </c>
      <c r="B933" s="17" t="s">
        <v>1870</v>
      </c>
      <c r="C933" s="17" t="s">
        <v>1871</v>
      </c>
      <c r="D933" s="18">
        <v>50000</v>
      </c>
      <c r="E933" s="18">
        <v>50000</v>
      </c>
      <c r="F933" s="22">
        <v>44921</v>
      </c>
      <c r="G933" s="22">
        <v>46017</v>
      </c>
      <c r="H933" s="23">
        <v>45558</v>
      </c>
      <c r="I933" s="28">
        <v>92</v>
      </c>
      <c r="J933" s="29">
        <f t="shared" si="14"/>
        <v>541.917808219178</v>
      </c>
      <c r="K933" s="30">
        <v>4.3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</row>
    <row r="934" s="1" customFormat="true" spans="1:186">
      <c r="A934" s="16">
        <v>931</v>
      </c>
      <c r="B934" s="17" t="s">
        <v>1872</v>
      </c>
      <c r="C934" s="17" t="s">
        <v>1873</v>
      </c>
      <c r="D934" s="18">
        <v>50000</v>
      </c>
      <c r="E934" s="18">
        <v>50000</v>
      </c>
      <c r="F934" s="22">
        <v>44921</v>
      </c>
      <c r="G934" s="22">
        <v>46017</v>
      </c>
      <c r="H934" s="23">
        <v>45558</v>
      </c>
      <c r="I934" s="28">
        <v>92</v>
      </c>
      <c r="J934" s="29">
        <f t="shared" si="14"/>
        <v>541.917808219178</v>
      </c>
      <c r="K934" s="30">
        <v>4.3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</row>
    <row r="935" s="1" customFormat="true" spans="1:186">
      <c r="A935" s="16">
        <v>932</v>
      </c>
      <c r="B935" s="17" t="s">
        <v>1874</v>
      </c>
      <c r="C935" s="17" t="s">
        <v>1875</v>
      </c>
      <c r="D935" s="18">
        <v>50000</v>
      </c>
      <c r="E935" s="18">
        <v>50000</v>
      </c>
      <c r="F935" s="22">
        <v>44935</v>
      </c>
      <c r="G935" s="22">
        <v>46031</v>
      </c>
      <c r="H935" s="23">
        <v>45558</v>
      </c>
      <c r="I935" s="28">
        <v>92</v>
      </c>
      <c r="J935" s="29">
        <f t="shared" si="14"/>
        <v>541.917808219178</v>
      </c>
      <c r="K935" s="30">
        <v>4.3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</row>
    <row r="936" s="1" customFormat="true" spans="1:186">
      <c r="A936" s="16">
        <v>933</v>
      </c>
      <c r="B936" s="17" t="s">
        <v>1876</v>
      </c>
      <c r="C936" s="17" t="s">
        <v>1877</v>
      </c>
      <c r="D936" s="18">
        <v>50000</v>
      </c>
      <c r="E936" s="18">
        <v>50000</v>
      </c>
      <c r="F936" s="22">
        <v>44936</v>
      </c>
      <c r="G936" s="22">
        <v>46032</v>
      </c>
      <c r="H936" s="23">
        <v>45558</v>
      </c>
      <c r="I936" s="28">
        <v>92</v>
      </c>
      <c r="J936" s="29">
        <f t="shared" si="14"/>
        <v>541.917808219178</v>
      </c>
      <c r="K936" s="30">
        <v>4.3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</row>
    <row r="937" s="1" customFormat="true" spans="1:186">
      <c r="A937" s="16">
        <v>934</v>
      </c>
      <c r="B937" s="17" t="s">
        <v>1878</v>
      </c>
      <c r="C937" s="17" t="s">
        <v>1879</v>
      </c>
      <c r="D937" s="18">
        <v>50000</v>
      </c>
      <c r="E937" s="18">
        <v>30100</v>
      </c>
      <c r="F937" s="22">
        <v>44938</v>
      </c>
      <c r="G937" s="22">
        <v>46034</v>
      </c>
      <c r="H937" s="23">
        <v>45558</v>
      </c>
      <c r="I937" s="28">
        <v>92</v>
      </c>
      <c r="J937" s="29">
        <f t="shared" si="14"/>
        <v>326.234520547945</v>
      </c>
      <c r="K937" s="30">
        <v>4.3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</row>
    <row r="938" s="1" customFormat="true" spans="1:186">
      <c r="A938" s="16">
        <v>935</v>
      </c>
      <c r="B938" s="17" t="s">
        <v>1880</v>
      </c>
      <c r="C938" s="17" t="s">
        <v>1881</v>
      </c>
      <c r="D938" s="18">
        <v>30000</v>
      </c>
      <c r="E938" s="18">
        <v>30000</v>
      </c>
      <c r="F938" s="22">
        <v>44939</v>
      </c>
      <c r="G938" s="22">
        <v>46035</v>
      </c>
      <c r="H938" s="23">
        <v>45558</v>
      </c>
      <c r="I938" s="28">
        <v>92</v>
      </c>
      <c r="J938" s="29">
        <f t="shared" si="14"/>
        <v>325.150684931507</v>
      </c>
      <c r="K938" s="30">
        <v>4.3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</row>
    <row r="939" s="1" customFormat="true" spans="1:186">
      <c r="A939" s="16">
        <v>936</v>
      </c>
      <c r="B939" s="17" t="s">
        <v>1882</v>
      </c>
      <c r="C939" s="17" t="s">
        <v>1883</v>
      </c>
      <c r="D939" s="18">
        <v>20000</v>
      </c>
      <c r="E939" s="18">
        <v>20000</v>
      </c>
      <c r="F939" s="22">
        <v>44942</v>
      </c>
      <c r="G939" s="22">
        <v>46038</v>
      </c>
      <c r="H939" s="23">
        <v>45558</v>
      </c>
      <c r="I939" s="28">
        <v>92</v>
      </c>
      <c r="J939" s="29">
        <f t="shared" si="14"/>
        <v>216.767123287671</v>
      </c>
      <c r="K939" s="30">
        <v>4.3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</row>
    <row r="940" s="1" customFormat="true" spans="1:186">
      <c r="A940" s="16">
        <v>937</v>
      </c>
      <c r="B940" s="17" t="s">
        <v>1884</v>
      </c>
      <c r="C940" s="17" t="s">
        <v>1885</v>
      </c>
      <c r="D940" s="18">
        <v>20000</v>
      </c>
      <c r="E940" s="18">
        <v>20000</v>
      </c>
      <c r="F940" s="22">
        <v>44942</v>
      </c>
      <c r="G940" s="22">
        <v>46038</v>
      </c>
      <c r="H940" s="23">
        <v>45558</v>
      </c>
      <c r="I940" s="28">
        <v>92</v>
      </c>
      <c r="J940" s="29">
        <f t="shared" si="14"/>
        <v>216.767123287671</v>
      </c>
      <c r="K940" s="30">
        <v>4.3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</row>
    <row r="941" s="1" customFormat="true" spans="1:186">
      <c r="A941" s="16">
        <v>938</v>
      </c>
      <c r="B941" s="17" t="s">
        <v>1886</v>
      </c>
      <c r="C941" s="17" t="s">
        <v>1887</v>
      </c>
      <c r="D941" s="18">
        <v>40000</v>
      </c>
      <c r="E941" s="18">
        <v>40000</v>
      </c>
      <c r="F941" s="22">
        <v>44942</v>
      </c>
      <c r="G941" s="22">
        <v>46038</v>
      </c>
      <c r="H941" s="23">
        <v>45558</v>
      </c>
      <c r="I941" s="28">
        <v>92</v>
      </c>
      <c r="J941" s="29">
        <f t="shared" si="14"/>
        <v>433.534246575342</v>
      </c>
      <c r="K941" s="30">
        <v>4.3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</row>
    <row r="942" s="1" customFormat="true" spans="1:186">
      <c r="A942" s="16">
        <v>939</v>
      </c>
      <c r="B942" s="17" t="s">
        <v>1888</v>
      </c>
      <c r="C942" s="17" t="s">
        <v>1889</v>
      </c>
      <c r="D942" s="18">
        <v>20000</v>
      </c>
      <c r="E942" s="18">
        <v>20000</v>
      </c>
      <c r="F942" s="22">
        <v>44942</v>
      </c>
      <c r="G942" s="22">
        <v>46038</v>
      </c>
      <c r="H942" s="23">
        <v>45558</v>
      </c>
      <c r="I942" s="28">
        <v>92</v>
      </c>
      <c r="J942" s="29">
        <f t="shared" si="14"/>
        <v>216.767123287671</v>
      </c>
      <c r="K942" s="30">
        <v>4.3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</row>
    <row r="943" s="1" customFormat="true" spans="1:186">
      <c r="A943" s="16">
        <v>940</v>
      </c>
      <c r="B943" s="17" t="s">
        <v>1890</v>
      </c>
      <c r="C943" s="17" t="s">
        <v>1891</v>
      </c>
      <c r="D943" s="18">
        <v>30000</v>
      </c>
      <c r="E943" s="18">
        <v>30000</v>
      </c>
      <c r="F943" s="22">
        <v>44942</v>
      </c>
      <c r="G943" s="22">
        <v>46038</v>
      </c>
      <c r="H943" s="23">
        <v>45558</v>
      </c>
      <c r="I943" s="28">
        <v>92</v>
      </c>
      <c r="J943" s="29">
        <f t="shared" si="14"/>
        <v>325.150684931507</v>
      </c>
      <c r="K943" s="30">
        <v>4.3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</row>
    <row r="944" s="1" customFormat="true" spans="1:186">
      <c r="A944" s="16">
        <v>941</v>
      </c>
      <c r="B944" s="17" t="s">
        <v>1892</v>
      </c>
      <c r="C944" s="17" t="s">
        <v>1893</v>
      </c>
      <c r="D944" s="18">
        <v>50000</v>
      </c>
      <c r="E944" s="18">
        <v>50000</v>
      </c>
      <c r="F944" s="22">
        <v>44942</v>
      </c>
      <c r="G944" s="22">
        <v>46038</v>
      </c>
      <c r="H944" s="23">
        <v>45558</v>
      </c>
      <c r="I944" s="28">
        <v>92</v>
      </c>
      <c r="J944" s="29">
        <f t="shared" si="14"/>
        <v>541.917808219178</v>
      </c>
      <c r="K944" s="30">
        <v>4.3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</row>
    <row r="945" s="1" customFormat="true" spans="1:186">
      <c r="A945" s="16">
        <v>942</v>
      </c>
      <c r="B945" s="17" t="s">
        <v>1894</v>
      </c>
      <c r="C945" s="17" t="s">
        <v>1895</v>
      </c>
      <c r="D945" s="18">
        <v>30000</v>
      </c>
      <c r="E945" s="18">
        <v>30000</v>
      </c>
      <c r="F945" s="22">
        <v>44943</v>
      </c>
      <c r="G945" s="22">
        <v>46039</v>
      </c>
      <c r="H945" s="23">
        <v>45558</v>
      </c>
      <c r="I945" s="28">
        <v>92</v>
      </c>
      <c r="J945" s="29">
        <f t="shared" si="14"/>
        <v>325.150684931507</v>
      </c>
      <c r="K945" s="30">
        <v>4.3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</row>
    <row r="946" s="1" customFormat="true" spans="1:186">
      <c r="A946" s="16">
        <v>943</v>
      </c>
      <c r="B946" s="17" t="s">
        <v>1896</v>
      </c>
      <c r="C946" s="17" t="s">
        <v>1897</v>
      </c>
      <c r="D946" s="18">
        <v>50000</v>
      </c>
      <c r="E946" s="18">
        <v>50000</v>
      </c>
      <c r="F946" s="22">
        <v>44943</v>
      </c>
      <c r="G946" s="22">
        <v>46039</v>
      </c>
      <c r="H946" s="23">
        <v>45558</v>
      </c>
      <c r="I946" s="28">
        <v>92</v>
      </c>
      <c r="J946" s="29">
        <f t="shared" si="14"/>
        <v>541.917808219178</v>
      </c>
      <c r="K946" s="30">
        <v>4.3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</row>
    <row r="947" s="1" customFormat="true" spans="1:186">
      <c r="A947" s="16">
        <v>944</v>
      </c>
      <c r="B947" s="17" t="s">
        <v>1898</v>
      </c>
      <c r="C947" s="17" t="s">
        <v>1899</v>
      </c>
      <c r="D947" s="18">
        <v>30000</v>
      </c>
      <c r="E947" s="18">
        <v>30000</v>
      </c>
      <c r="F947" s="22">
        <v>44943</v>
      </c>
      <c r="G947" s="22">
        <v>46039</v>
      </c>
      <c r="H947" s="23">
        <v>45558</v>
      </c>
      <c r="I947" s="28">
        <v>92</v>
      </c>
      <c r="J947" s="29">
        <f t="shared" si="14"/>
        <v>325.150684931507</v>
      </c>
      <c r="K947" s="30">
        <v>4.3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</row>
    <row r="948" s="1" customFormat="true" spans="1:186">
      <c r="A948" s="16">
        <v>945</v>
      </c>
      <c r="B948" s="17" t="s">
        <v>1900</v>
      </c>
      <c r="C948" s="17" t="s">
        <v>1901</v>
      </c>
      <c r="D948" s="18">
        <v>50000</v>
      </c>
      <c r="E948" s="18">
        <v>50000</v>
      </c>
      <c r="F948" s="22">
        <v>44943</v>
      </c>
      <c r="G948" s="22">
        <v>46039</v>
      </c>
      <c r="H948" s="23">
        <v>45558</v>
      </c>
      <c r="I948" s="28">
        <v>92</v>
      </c>
      <c r="J948" s="29">
        <f t="shared" si="14"/>
        <v>541.917808219178</v>
      </c>
      <c r="K948" s="30">
        <v>4.3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</row>
    <row r="949" s="1" customFormat="true" spans="1:186">
      <c r="A949" s="16">
        <v>946</v>
      </c>
      <c r="B949" s="17" t="s">
        <v>1902</v>
      </c>
      <c r="C949" s="17" t="s">
        <v>1903</v>
      </c>
      <c r="D949" s="18">
        <v>30000</v>
      </c>
      <c r="E949" s="18">
        <v>30000</v>
      </c>
      <c r="F949" s="22">
        <v>44943</v>
      </c>
      <c r="G949" s="22">
        <v>46039</v>
      </c>
      <c r="H949" s="23">
        <v>45558</v>
      </c>
      <c r="I949" s="28">
        <v>92</v>
      </c>
      <c r="J949" s="29">
        <f t="shared" si="14"/>
        <v>325.150684931507</v>
      </c>
      <c r="K949" s="30">
        <v>4.3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</row>
    <row r="950" s="1" customFormat="true" spans="1:186">
      <c r="A950" s="16">
        <v>947</v>
      </c>
      <c r="B950" s="17" t="s">
        <v>1904</v>
      </c>
      <c r="C950" s="17" t="s">
        <v>1905</v>
      </c>
      <c r="D950" s="18">
        <v>30000</v>
      </c>
      <c r="E950" s="18">
        <v>22200</v>
      </c>
      <c r="F950" s="22">
        <v>44943</v>
      </c>
      <c r="G950" s="22">
        <v>46039</v>
      </c>
      <c r="H950" s="23">
        <v>45558</v>
      </c>
      <c r="I950" s="28">
        <v>92</v>
      </c>
      <c r="J950" s="29">
        <f t="shared" si="14"/>
        <v>240.611506849315</v>
      </c>
      <c r="K950" s="30">
        <v>4.3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</row>
    <row r="951" s="1" customFormat="true" spans="1:186">
      <c r="A951" s="16">
        <v>948</v>
      </c>
      <c r="B951" s="17" t="s">
        <v>1906</v>
      </c>
      <c r="C951" s="17" t="s">
        <v>1907</v>
      </c>
      <c r="D951" s="18">
        <v>30000</v>
      </c>
      <c r="E951" s="18">
        <v>30000</v>
      </c>
      <c r="F951" s="22">
        <v>44943</v>
      </c>
      <c r="G951" s="22">
        <v>46039</v>
      </c>
      <c r="H951" s="23">
        <v>45558</v>
      </c>
      <c r="I951" s="28">
        <v>92</v>
      </c>
      <c r="J951" s="29">
        <f t="shared" si="14"/>
        <v>325.150684931507</v>
      </c>
      <c r="K951" s="30">
        <v>4.3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</row>
    <row r="952" s="1" customFormat="true" spans="1:186">
      <c r="A952" s="16">
        <v>949</v>
      </c>
      <c r="B952" s="17" t="s">
        <v>1908</v>
      </c>
      <c r="C952" s="17" t="s">
        <v>1909</v>
      </c>
      <c r="D952" s="18">
        <v>30000</v>
      </c>
      <c r="E952" s="18">
        <v>30000</v>
      </c>
      <c r="F952" s="22">
        <v>44943</v>
      </c>
      <c r="G952" s="22">
        <v>46039</v>
      </c>
      <c r="H952" s="23">
        <v>45558</v>
      </c>
      <c r="I952" s="28">
        <v>92</v>
      </c>
      <c r="J952" s="29">
        <f t="shared" si="14"/>
        <v>325.150684931507</v>
      </c>
      <c r="K952" s="30">
        <v>4.3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</row>
    <row r="953" s="1" customFormat="true" spans="1:186">
      <c r="A953" s="16">
        <v>950</v>
      </c>
      <c r="B953" s="17" t="s">
        <v>1910</v>
      </c>
      <c r="C953" s="17" t="s">
        <v>1911</v>
      </c>
      <c r="D953" s="18">
        <v>10000</v>
      </c>
      <c r="E953" s="18">
        <v>10000</v>
      </c>
      <c r="F953" s="22">
        <v>44944</v>
      </c>
      <c r="G953" s="22">
        <v>46040</v>
      </c>
      <c r="H953" s="23">
        <v>45558</v>
      </c>
      <c r="I953" s="28">
        <v>92</v>
      </c>
      <c r="J953" s="29">
        <f t="shared" si="14"/>
        <v>108.383561643836</v>
      </c>
      <c r="K953" s="30">
        <v>4.3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</row>
    <row r="954" s="1" customFormat="true" spans="1:186">
      <c r="A954" s="16">
        <v>951</v>
      </c>
      <c r="B954" s="17" t="s">
        <v>1912</v>
      </c>
      <c r="C954" s="17" t="s">
        <v>1913</v>
      </c>
      <c r="D954" s="18">
        <v>20000</v>
      </c>
      <c r="E954" s="18">
        <v>20000</v>
      </c>
      <c r="F954" s="22">
        <v>44944</v>
      </c>
      <c r="G954" s="22">
        <v>46040</v>
      </c>
      <c r="H954" s="23">
        <v>45558</v>
      </c>
      <c r="I954" s="28">
        <v>92</v>
      </c>
      <c r="J954" s="29">
        <f t="shared" si="14"/>
        <v>216.767123287671</v>
      </c>
      <c r="K954" s="30">
        <v>4.3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</row>
    <row r="955" s="1" customFormat="true" spans="1:186">
      <c r="A955" s="16">
        <v>952</v>
      </c>
      <c r="B955" s="17" t="s">
        <v>1914</v>
      </c>
      <c r="C955" s="17" t="s">
        <v>1915</v>
      </c>
      <c r="D955" s="18">
        <v>50000</v>
      </c>
      <c r="E955" s="18">
        <v>50000</v>
      </c>
      <c r="F955" s="22">
        <v>44944</v>
      </c>
      <c r="G955" s="22">
        <v>46040</v>
      </c>
      <c r="H955" s="23">
        <v>45558</v>
      </c>
      <c r="I955" s="28">
        <v>92</v>
      </c>
      <c r="J955" s="29">
        <f t="shared" si="14"/>
        <v>541.917808219178</v>
      </c>
      <c r="K955" s="30">
        <v>4.3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</row>
    <row r="956" s="1" customFormat="true" spans="1:186">
      <c r="A956" s="16">
        <v>953</v>
      </c>
      <c r="B956" s="17" t="s">
        <v>1916</v>
      </c>
      <c r="C956" s="17" t="s">
        <v>1917</v>
      </c>
      <c r="D956" s="18">
        <v>20000</v>
      </c>
      <c r="E956" s="18">
        <v>20000</v>
      </c>
      <c r="F956" s="22">
        <v>44945</v>
      </c>
      <c r="G956" s="22">
        <v>46041</v>
      </c>
      <c r="H956" s="23">
        <v>45558</v>
      </c>
      <c r="I956" s="28">
        <v>92</v>
      </c>
      <c r="J956" s="29">
        <f t="shared" si="14"/>
        <v>216.767123287671</v>
      </c>
      <c r="K956" s="30">
        <v>4.3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</row>
    <row r="957" s="1" customFormat="true" spans="1:186">
      <c r="A957" s="16">
        <v>954</v>
      </c>
      <c r="B957" s="17" t="s">
        <v>1918</v>
      </c>
      <c r="C957" s="17" t="s">
        <v>1919</v>
      </c>
      <c r="D957" s="18">
        <v>50000</v>
      </c>
      <c r="E957" s="18">
        <v>50000</v>
      </c>
      <c r="F957" s="22">
        <v>44945</v>
      </c>
      <c r="G957" s="22">
        <v>46041</v>
      </c>
      <c r="H957" s="23">
        <v>45558</v>
      </c>
      <c r="I957" s="28">
        <v>92</v>
      </c>
      <c r="J957" s="29">
        <f t="shared" si="14"/>
        <v>541.917808219178</v>
      </c>
      <c r="K957" s="30">
        <v>4.3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</row>
    <row r="958" s="1" customFormat="true" spans="1:186">
      <c r="A958" s="16">
        <v>955</v>
      </c>
      <c r="B958" s="17" t="s">
        <v>1920</v>
      </c>
      <c r="C958" s="17" t="s">
        <v>1921</v>
      </c>
      <c r="D958" s="18">
        <v>50000</v>
      </c>
      <c r="E958" s="18">
        <v>50000</v>
      </c>
      <c r="F958" s="22">
        <v>44945</v>
      </c>
      <c r="G958" s="22">
        <v>46041</v>
      </c>
      <c r="H958" s="23">
        <v>45558</v>
      </c>
      <c r="I958" s="28">
        <v>92</v>
      </c>
      <c r="J958" s="29">
        <f t="shared" si="14"/>
        <v>541.917808219178</v>
      </c>
      <c r="K958" s="30">
        <v>4.3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</row>
    <row r="959" s="1" customFormat="true" spans="1:186">
      <c r="A959" s="16">
        <v>956</v>
      </c>
      <c r="B959" s="17" t="s">
        <v>1922</v>
      </c>
      <c r="C959" s="17" t="s">
        <v>1923</v>
      </c>
      <c r="D959" s="18">
        <v>30000</v>
      </c>
      <c r="E959" s="18">
        <v>30000</v>
      </c>
      <c r="F959" s="22">
        <v>44945</v>
      </c>
      <c r="G959" s="22">
        <v>46041</v>
      </c>
      <c r="H959" s="23">
        <v>45558</v>
      </c>
      <c r="I959" s="28">
        <v>92</v>
      </c>
      <c r="J959" s="29">
        <f t="shared" si="14"/>
        <v>325.150684931507</v>
      </c>
      <c r="K959" s="30">
        <v>4.3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</row>
    <row r="960" s="1" customFormat="true" spans="1:186">
      <c r="A960" s="16">
        <v>957</v>
      </c>
      <c r="B960" s="17" t="s">
        <v>1924</v>
      </c>
      <c r="C960" s="17" t="s">
        <v>1925</v>
      </c>
      <c r="D960" s="18">
        <v>50000</v>
      </c>
      <c r="E960" s="18">
        <v>50000</v>
      </c>
      <c r="F960" s="22">
        <v>44945</v>
      </c>
      <c r="G960" s="22">
        <v>46041</v>
      </c>
      <c r="H960" s="23">
        <v>45558</v>
      </c>
      <c r="I960" s="28">
        <v>92</v>
      </c>
      <c r="J960" s="29">
        <f t="shared" si="14"/>
        <v>541.917808219178</v>
      </c>
      <c r="K960" s="30">
        <v>4.3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</row>
    <row r="961" s="1" customFormat="true" spans="1:186">
      <c r="A961" s="16">
        <v>958</v>
      </c>
      <c r="B961" s="17" t="s">
        <v>1926</v>
      </c>
      <c r="C961" s="17" t="s">
        <v>1927</v>
      </c>
      <c r="D961" s="18">
        <v>50000</v>
      </c>
      <c r="E961" s="18">
        <v>50000</v>
      </c>
      <c r="F961" s="22">
        <v>44945</v>
      </c>
      <c r="G961" s="22">
        <v>46041</v>
      </c>
      <c r="H961" s="23">
        <v>45558</v>
      </c>
      <c r="I961" s="28">
        <v>92</v>
      </c>
      <c r="J961" s="29">
        <f t="shared" si="14"/>
        <v>541.917808219178</v>
      </c>
      <c r="K961" s="30">
        <v>4.3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</row>
    <row r="962" s="1" customFormat="true" spans="1:186">
      <c r="A962" s="16">
        <v>959</v>
      </c>
      <c r="B962" s="17" t="s">
        <v>1928</v>
      </c>
      <c r="C962" s="17" t="s">
        <v>1929</v>
      </c>
      <c r="D962" s="18">
        <v>50000</v>
      </c>
      <c r="E962" s="18">
        <v>50000</v>
      </c>
      <c r="F962" s="22">
        <v>44945</v>
      </c>
      <c r="G962" s="22">
        <v>46041</v>
      </c>
      <c r="H962" s="23">
        <v>45558</v>
      </c>
      <c r="I962" s="28">
        <v>92</v>
      </c>
      <c r="J962" s="29">
        <f t="shared" si="14"/>
        <v>541.917808219178</v>
      </c>
      <c r="K962" s="30">
        <v>4.3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</row>
    <row r="963" s="1" customFormat="true" spans="1:186">
      <c r="A963" s="16">
        <v>960</v>
      </c>
      <c r="B963" s="17" t="s">
        <v>1930</v>
      </c>
      <c r="C963" s="17" t="s">
        <v>1931</v>
      </c>
      <c r="D963" s="18">
        <v>45000</v>
      </c>
      <c r="E963" s="18">
        <v>45000</v>
      </c>
      <c r="F963" s="22">
        <v>44945</v>
      </c>
      <c r="G963" s="22">
        <v>46041</v>
      </c>
      <c r="H963" s="23">
        <v>45558</v>
      </c>
      <c r="I963" s="28">
        <v>92</v>
      </c>
      <c r="J963" s="29">
        <f t="shared" si="14"/>
        <v>487.72602739726</v>
      </c>
      <c r="K963" s="30">
        <v>4.3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</row>
    <row r="964" s="1" customFormat="true" spans="1:186">
      <c r="A964" s="16">
        <v>961</v>
      </c>
      <c r="B964" s="17" t="s">
        <v>1932</v>
      </c>
      <c r="C964" s="17" t="s">
        <v>1933</v>
      </c>
      <c r="D964" s="18">
        <v>40000</v>
      </c>
      <c r="E964" s="18">
        <v>40000</v>
      </c>
      <c r="F964" s="22">
        <v>44945</v>
      </c>
      <c r="G964" s="22">
        <v>46041</v>
      </c>
      <c r="H964" s="23">
        <v>45558</v>
      </c>
      <c r="I964" s="28">
        <v>92</v>
      </c>
      <c r="J964" s="29">
        <f t="shared" ref="J964:J1027" si="15">K964%/365*I964*E964</f>
        <v>433.534246575342</v>
      </c>
      <c r="K964" s="30">
        <v>4.3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</row>
    <row r="965" s="1" customFormat="true" spans="1:186">
      <c r="A965" s="16">
        <v>962</v>
      </c>
      <c r="B965" s="17" t="s">
        <v>1934</v>
      </c>
      <c r="C965" s="17" t="s">
        <v>1935</v>
      </c>
      <c r="D965" s="18">
        <v>50000</v>
      </c>
      <c r="E965" s="18">
        <v>50000</v>
      </c>
      <c r="F965" s="22">
        <v>44945</v>
      </c>
      <c r="G965" s="22">
        <v>46041</v>
      </c>
      <c r="H965" s="23">
        <v>45558</v>
      </c>
      <c r="I965" s="28">
        <v>92</v>
      </c>
      <c r="J965" s="29">
        <f t="shared" si="15"/>
        <v>541.917808219178</v>
      </c>
      <c r="K965" s="30">
        <v>4.3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</row>
    <row r="966" s="1" customFormat="true" spans="1:186">
      <c r="A966" s="16">
        <v>963</v>
      </c>
      <c r="B966" s="17" t="s">
        <v>1936</v>
      </c>
      <c r="C966" s="17" t="s">
        <v>1937</v>
      </c>
      <c r="D966" s="18">
        <v>50000</v>
      </c>
      <c r="E966" s="18">
        <v>50000</v>
      </c>
      <c r="F966" s="22">
        <v>44945</v>
      </c>
      <c r="G966" s="22">
        <v>46041</v>
      </c>
      <c r="H966" s="23">
        <v>45558</v>
      </c>
      <c r="I966" s="28">
        <v>92</v>
      </c>
      <c r="J966" s="29">
        <f t="shared" si="15"/>
        <v>541.917808219178</v>
      </c>
      <c r="K966" s="30">
        <v>4.3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</row>
    <row r="967" s="1" customFormat="true" spans="1:186">
      <c r="A967" s="16">
        <v>964</v>
      </c>
      <c r="B967" s="17" t="s">
        <v>1938</v>
      </c>
      <c r="C967" s="17" t="s">
        <v>1939</v>
      </c>
      <c r="D967" s="18">
        <v>50000</v>
      </c>
      <c r="E967" s="18">
        <v>50000</v>
      </c>
      <c r="F967" s="22">
        <v>44945</v>
      </c>
      <c r="G967" s="22">
        <v>46041</v>
      </c>
      <c r="H967" s="23">
        <v>45558</v>
      </c>
      <c r="I967" s="28">
        <v>92</v>
      </c>
      <c r="J967" s="29">
        <f t="shared" si="15"/>
        <v>541.917808219178</v>
      </c>
      <c r="K967" s="30">
        <v>4.3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</row>
    <row r="968" s="1" customFormat="true" spans="1:186">
      <c r="A968" s="16">
        <v>965</v>
      </c>
      <c r="B968" s="17" t="s">
        <v>1940</v>
      </c>
      <c r="C968" s="17" t="s">
        <v>1941</v>
      </c>
      <c r="D968" s="18">
        <v>50000</v>
      </c>
      <c r="E968" s="18">
        <v>50000</v>
      </c>
      <c r="F968" s="22">
        <v>44945</v>
      </c>
      <c r="G968" s="22">
        <v>46041</v>
      </c>
      <c r="H968" s="23">
        <v>45558</v>
      </c>
      <c r="I968" s="28">
        <v>92</v>
      </c>
      <c r="J968" s="29">
        <f t="shared" si="15"/>
        <v>541.917808219178</v>
      </c>
      <c r="K968" s="30">
        <v>4.3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</row>
    <row r="969" s="1" customFormat="true" spans="1:186">
      <c r="A969" s="16">
        <v>966</v>
      </c>
      <c r="B969" s="17" t="s">
        <v>1942</v>
      </c>
      <c r="C969" s="17" t="s">
        <v>1943</v>
      </c>
      <c r="D969" s="18">
        <v>50000</v>
      </c>
      <c r="E969" s="18">
        <v>50000</v>
      </c>
      <c r="F969" s="22">
        <v>44945</v>
      </c>
      <c r="G969" s="22">
        <v>46041</v>
      </c>
      <c r="H969" s="23">
        <v>45558</v>
      </c>
      <c r="I969" s="28">
        <v>92</v>
      </c>
      <c r="J969" s="29">
        <f t="shared" si="15"/>
        <v>541.917808219178</v>
      </c>
      <c r="K969" s="30">
        <v>4.3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</row>
    <row r="970" s="1" customFormat="true" spans="1:186">
      <c r="A970" s="16">
        <v>967</v>
      </c>
      <c r="B970" s="17" t="s">
        <v>1944</v>
      </c>
      <c r="C970" s="17" t="s">
        <v>1945</v>
      </c>
      <c r="D970" s="18">
        <v>50000</v>
      </c>
      <c r="E970" s="18">
        <v>50000</v>
      </c>
      <c r="F970" s="22">
        <v>44945</v>
      </c>
      <c r="G970" s="22">
        <v>46041</v>
      </c>
      <c r="H970" s="23">
        <v>45558</v>
      </c>
      <c r="I970" s="28">
        <v>92</v>
      </c>
      <c r="J970" s="29">
        <f t="shared" si="15"/>
        <v>541.917808219178</v>
      </c>
      <c r="K970" s="30">
        <v>4.3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</row>
    <row r="971" s="1" customFormat="true" spans="1:186">
      <c r="A971" s="16">
        <v>968</v>
      </c>
      <c r="B971" s="17" t="s">
        <v>1946</v>
      </c>
      <c r="C971" s="17" t="s">
        <v>1947</v>
      </c>
      <c r="D971" s="18">
        <v>20000</v>
      </c>
      <c r="E971" s="18">
        <v>20000</v>
      </c>
      <c r="F971" s="22">
        <v>44945</v>
      </c>
      <c r="G971" s="22">
        <v>46041</v>
      </c>
      <c r="H971" s="23">
        <v>45558</v>
      </c>
      <c r="I971" s="28">
        <v>92</v>
      </c>
      <c r="J971" s="29">
        <f t="shared" si="15"/>
        <v>216.767123287671</v>
      </c>
      <c r="K971" s="30">
        <v>4.3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</row>
    <row r="972" s="1" customFormat="true" spans="1:186">
      <c r="A972" s="16">
        <v>969</v>
      </c>
      <c r="B972" s="17" t="s">
        <v>1948</v>
      </c>
      <c r="C972" s="17" t="s">
        <v>1949</v>
      </c>
      <c r="D972" s="18">
        <v>50000</v>
      </c>
      <c r="E972" s="18">
        <v>50000</v>
      </c>
      <c r="F972" s="22">
        <v>44945</v>
      </c>
      <c r="G972" s="22">
        <v>46041</v>
      </c>
      <c r="H972" s="23">
        <v>45558</v>
      </c>
      <c r="I972" s="28">
        <v>92</v>
      </c>
      <c r="J972" s="29">
        <f t="shared" si="15"/>
        <v>541.917808219178</v>
      </c>
      <c r="K972" s="30">
        <v>4.3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</row>
    <row r="973" s="1" customFormat="true" spans="1:186">
      <c r="A973" s="16">
        <v>970</v>
      </c>
      <c r="B973" s="17" t="s">
        <v>1950</v>
      </c>
      <c r="C973" s="17" t="s">
        <v>1951</v>
      </c>
      <c r="D973" s="18">
        <v>50000</v>
      </c>
      <c r="E973" s="18">
        <v>50000</v>
      </c>
      <c r="F973" s="22">
        <v>44945</v>
      </c>
      <c r="G973" s="22">
        <v>46041</v>
      </c>
      <c r="H973" s="23">
        <v>45558</v>
      </c>
      <c r="I973" s="28">
        <v>92</v>
      </c>
      <c r="J973" s="29">
        <f t="shared" si="15"/>
        <v>541.917808219178</v>
      </c>
      <c r="K973" s="30">
        <v>4.3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</row>
    <row r="974" s="1" customFormat="true" spans="1:186">
      <c r="A974" s="16">
        <v>971</v>
      </c>
      <c r="B974" s="17" t="s">
        <v>1952</v>
      </c>
      <c r="C974" s="17" t="s">
        <v>1953</v>
      </c>
      <c r="D974" s="18">
        <v>50000</v>
      </c>
      <c r="E974" s="18">
        <v>50000</v>
      </c>
      <c r="F974" s="22">
        <v>44945</v>
      </c>
      <c r="G974" s="22">
        <v>46041</v>
      </c>
      <c r="H974" s="23">
        <v>45558</v>
      </c>
      <c r="I974" s="28">
        <v>92</v>
      </c>
      <c r="J974" s="29">
        <f t="shared" si="15"/>
        <v>541.917808219178</v>
      </c>
      <c r="K974" s="30">
        <v>4.3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</row>
    <row r="975" s="1" customFormat="true" spans="1:186">
      <c r="A975" s="16">
        <v>972</v>
      </c>
      <c r="B975" s="17" t="s">
        <v>1954</v>
      </c>
      <c r="C975" s="17" t="s">
        <v>1955</v>
      </c>
      <c r="D975" s="18">
        <v>50000</v>
      </c>
      <c r="E975" s="18">
        <v>50000</v>
      </c>
      <c r="F975" s="22">
        <v>44945</v>
      </c>
      <c r="G975" s="22">
        <v>46041</v>
      </c>
      <c r="H975" s="23">
        <v>45558</v>
      </c>
      <c r="I975" s="28">
        <v>92</v>
      </c>
      <c r="J975" s="29">
        <f t="shared" si="15"/>
        <v>541.917808219178</v>
      </c>
      <c r="K975" s="30">
        <v>4.3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</row>
    <row r="976" s="1" customFormat="true" spans="1:186">
      <c r="A976" s="16">
        <v>973</v>
      </c>
      <c r="B976" s="17" t="s">
        <v>1956</v>
      </c>
      <c r="C976" s="17" t="s">
        <v>1957</v>
      </c>
      <c r="D976" s="18">
        <v>50000</v>
      </c>
      <c r="E976" s="18">
        <v>50000</v>
      </c>
      <c r="F976" s="22">
        <v>44945</v>
      </c>
      <c r="G976" s="22">
        <v>46041</v>
      </c>
      <c r="H976" s="23">
        <v>45558</v>
      </c>
      <c r="I976" s="28">
        <v>92</v>
      </c>
      <c r="J976" s="29">
        <f t="shared" si="15"/>
        <v>541.917808219178</v>
      </c>
      <c r="K976" s="30">
        <v>4.3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</row>
    <row r="977" s="1" customFormat="true" spans="1:186">
      <c r="A977" s="16">
        <v>974</v>
      </c>
      <c r="B977" s="17" t="s">
        <v>1958</v>
      </c>
      <c r="C977" s="17" t="s">
        <v>1959</v>
      </c>
      <c r="D977" s="18">
        <v>40000</v>
      </c>
      <c r="E977" s="18">
        <v>40000</v>
      </c>
      <c r="F977" s="22">
        <v>44945</v>
      </c>
      <c r="G977" s="22">
        <v>46041</v>
      </c>
      <c r="H977" s="23">
        <v>45558</v>
      </c>
      <c r="I977" s="28">
        <v>92</v>
      </c>
      <c r="J977" s="29">
        <f t="shared" si="15"/>
        <v>433.534246575342</v>
      </c>
      <c r="K977" s="30">
        <v>4.3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</row>
    <row r="978" s="1" customFormat="true" spans="1:186">
      <c r="A978" s="16">
        <v>975</v>
      </c>
      <c r="B978" s="17" t="s">
        <v>1960</v>
      </c>
      <c r="C978" s="17" t="s">
        <v>1961</v>
      </c>
      <c r="D978" s="18">
        <v>50000</v>
      </c>
      <c r="E978" s="18">
        <v>50000</v>
      </c>
      <c r="F978" s="22">
        <v>44945</v>
      </c>
      <c r="G978" s="22">
        <v>46041</v>
      </c>
      <c r="H978" s="23">
        <v>45558</v>
      </c>
      <c r="I978" s="28">
        <v>92</v>
      </c>
      <c r="J978" s="29">
        <f t="shared" si="15"/>
        <v>541.917808219178</v>
      </c>
      <c r="K978" s="30">
        <v>4.3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</row>
    <row r="979" s="1" customFormat="true" spans="1:186">
      <c r="A979" s="16">
        <v>976</v>
      </c>
      <c r="B979" s="17" t="s">
        <v>1962</v>
      </c>
      <c r="C979" s="17" t="s">
        <v>1963</v>
      </c>
      <c r="D979" s="18">
        <v>50000</v>
      </c>
      <c r="E979" s="18">
        <v>50000</v>
      </c>
      <c r="F979" s="22">
        <v>44945</v>
      </c>
      <c r="G979" s="22">
        <v>46041</v>
      </c>
      <c r="H979" s="23">
        <v>45558</v>
      </c>
      <c r="I979" s="28">
        <v>92</v>
      </c>
      <c r="J979" s="29">
        <f t="shared" si="15"/>
        <v>541.917808219178</v>
      </c>
      <c r="K979" s="30">
        <v>4.3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</row>
    <row r="980" s="1" customFormat="true" spans="1:186">
      <c r="A980" s="16">
        <v>977</v>
      </c>
      <c r="B980" s="17" t="s">
        <v>1964</v>
      </c>
      <c r="C980" s="17" t="s">
        <v>1965</v>
      </c>
      <c r="D980" s="18">
        <v>50000</v>
      </c>
      <c r="E980" s="18">
        <v>50000</v>
      </c>
      <c r="F980" s="22">
        <v>44945</v>
      </c>
      <c r="G980" s="22">
        <v>46041</v>
      </c>
      <c r="H980" s="23">
        <v>45558</v>
      </c>
      <c r="I980" s="28">
        <v>92</v>
      </c>
      <c r="J980" s="29">
        <f t="shared" si="15"/>
        <v>541.917808219178</v>
      </c>
      <c r="K980" s="30">
        <v>4.3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</row>
    <row r="981" s="1" customFormat="true" spans="1:186">
      <c r="A981" s="16">
        <v>978</v>
      </c>
      <c r="B981" s="17" t="s">
        <v>1966</v>
      </c>
      <c r="C981" s="17" t="s">
        <v>1967</v>
      </c>
      <c r="D981" s="18">
        <v>50000</v>
      </c>
      <c r="E981" s="18">
        <v>50000</v>
      </c>
      <c r="F981" s="22">
        <v>44945</v>
      </c>
      <c r="G981" s="22">
        <v>46041</v>
      </c>
      <c r="H981" s="23">
        <v>45558</v>
      </c>
      <c r="I981" s="28">
        <v>92</v>
      </c>
      <c r="J981" s="29">
        <f t="shared" si="15"/>
        <v>541.917808219178</v>
      </c>
      <c r="K981" s="30">
        <v>4.3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</row>
    <row r="982" s="1" customFormat="true" spans="1:186">
      <c r="A982" s="16">
        <v>979</v>
      </c>
      <c r="B982" s="17" t="s">
        <v>1580</v>
      </c>
      <c r="C982" s="17" t="s">
        <v>1968</v>
      </c>
      <c r="D982" s="18">
        <v>50000</v>
      </c>
      <c r="E982" s="18">
        <v>50000</v>
      </c>
      <c r="F982" s="22">
        <v>44945</v>
      </c>
      <c r="G982" s="22">
        <v>46041</v>
      </c>
      <c r="H982" s="23">
        <v>45558</v>
      </c>
      <c r="I982" s="28">
        <v>92</v>
      </c>
      <c r="J982" s="29">
        <f t="shared" si="15"/>
        <v>541.917808219178</v>
      </c>
      <c r="K982" s="30">
        <v>4.3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</row>
    <row r="983" s="1" customFormat="true" spans="1:186">
      <c r="A983" s="16">
        <v>980</v>
      </c>
      <c r="B983" s="17" t="s">
        <v>1969</v>
      </c>
      <c r="C983" s="17" t="s">
        <v>1970</v>
      </c>
      <c r="D983" s="18">
        <v>50000</v>
      </c>
      <c r="E983" s="18">
        <v>50000</v>
      </c>
      <c r="F983" s="22">
        <v>44945</v>
      </c>
      <c r="G983" s="22">
        <v>46041</v>
      </c>
      <c r="H983" s="23">
        <v>45558</v>
      </c>
      <c r="I983" s="28">
        <v>92</v>
      </c>
      <c r="J983" s="29">
        <f t="shared" si="15"/>
        <v>541.917808219178</v>
      </c>
      <c r="K983" s="30">
        <v>4.3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</row>
    <row r="984" s="1" customFormat="true" spans="1:186">
      <c r="A984" s="16">
        <v>981</v>
      </c>
      <c r="B984" s="17" t="s">
        <v>1971</v>
      </c>
      <c r="C984" s="17" t="s">
        <v>1972</v>
      </c>
      <c r="D984" s="18">
        <v>50000</v>
      </c>
      <c r="E984" s="18">
        <v>50000</v>
      </c>
      <c r="F984" s="22">
        <v>44945</v>
      </c>
      <c r="G984" s="22">
        <v>46041</v>
      </c>
      <c r="H984" s="23">
        <v>45558</v>
      </c>
      <c r="I984" s="28">
        <v>92</v>
      </c>
      <c r="J984" s="29">
        <f t="shared" si="15"/>
        <v>541.917808219178</v>
      </c>
      <c r="K984" s="30">
        <v>4.3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</row>
    <row r="985" s="1" customFormat="true" spans="1:186">
      <c r="A985" s="16">
        <v>982</v>
      </c>
      <c r="B985" s="17" t="s">
        <v>1973</v>
      </c>
      <c r="C985" s="17" t="s">
        <v>1974</v>
      </c>
      <c r="D985" s="18">
        <v>50000</v>
      </c>
      <c r="E985" s="18">
        <v>50000</v>
      </c>
      <c r="F985" s="22">
        <v>44945</v>
      </c>
      <c r="G985" s="22">
        <v>46041</v>
      </c>
      <c r="H985" s="23">
        <v>45558</v>
      </c>
      <c r="I985" s="28">
        <v>92</v>
      </c>
      <c r="J985" s="29">
        <f t="shared" si="15"/>
        <v>541.917808219178</v>
      </c>
      <c r="K985" s="30">
        <v>4.3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</row>
    <row r="986" s="1" customFormat="true" spans="1:186">
      <c r="A986" s="16">
        <v>983</v>
      </c>
      <c r="B986" s="17" t="s">
        <v>1975</v>
      </c>
      <c r="C986" s="17" t="s">
        <v>1976</v>
      </c>
      <c r="D986" s="18">
        <v>50000</v>
      </c>
      <c r="E986" s="18">
        <v>50000</v>
      </c>
      <c r="F986" s="22">
        <v>44945</v>
      </c>
      <c r="G986" s="22">
        <v>46041</v>
      </c>
      <c r="H986" s="23">
        <v>45558</v>
      </c>
      <c r="I986" s="28">
        <v>92</v>
      </c>
      <c r="J986" s="29">
        <f t="shared" si="15"/>
        <v>541.917808219178</v>
      </c>
      <c r="K986" s="30">
        <v>4.3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</row>
    <row r="987" s="1" customFormat="true" spans="1:186">
      <c r="A987" s="16">
        <v>984</v>
      </c>
      <c r="B987" s="17" t="s">
        <v>1977</v>
      </c>
      <c r="C987" s="17" t="s">
        <v>1978</v>
      </c>
      <c r="D987" s="18">
        <v>50000</v>
      </c>
      <c r="E987" s="18">
        <v>50000</v>
      </c>
      <c r="F987" s="22">
        <v>44945</v>
      </c>
      <c r="G987" s="22">
        <v>46041</v>
      </c>
      <c r="H987" s="23">
        <v>45558</v>
      </c>
      <c r="I987" s="28">
        <v>92</v>
      </c>
      <c r="J987" s="29">
        <f t="shared" si="15"/>
        <v>541.917808219178</v>
      </c>
      <c r="K987" s="30">
        <v>4.3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</row>
    <row r="988" s="1" customFormat="true" spans="1:186">
      <c r="A988" s="16">
        <v>985</v>
      </c>
      <c r="B988" s="17" t="s">
        <v>1979</v>
      </c>
      <c r="C988" s="17" t="s">
        <v>1980</v>
      </c>
      <c r="D988" s="18">
        <v>50000</v>
      </c>
      <c r="E988" s="18">
        <v>50000</v>
      </c>
      <c r="F988" s="22">
        <v>44954</v>
      </c>
      <c r="G988" s="22">
        <v>46050</v>
      </c>
      <c r="H988" s="23">
        <v>45558</v>
      </c>
      <c r="I988" s="28">
        <v>92</v>
      </c>
      <c r="J988" s="29">
        <f t="shared" si="15"/>
        <v>541.917808219178</v>
      </c>
      <c r="K988" s="30">
        <v>4.3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</row>
    <row r="989" s="1" customFormat="true" spans="1:186">
      <c r="A989" s="16">
        <v>986</v>
      </c>
      <c r="B989" s="17" t="s">
        <v>1981</v>
      </c>
      <c r="C989" s="17" t="s">
        <v>1982</v>
      </c>
      <c r="D989" s="18">
        <v>50000</v>
      </c>
      <c r="E989" s="18">
        <v>50000</v>
      </c>
      <c r="F989" s="22">
        <v>44954</v>
      </c>
      <c r="G989" s="22">
        <v>46050</v>
      </c>
      <c r="H989" s="23">
        <v>45558</v>
      </c>
      <c r="I989" s="28">
        <v>92</v>
      </c>
      <c r="J989" s="29">
        <f t="shared" si="15"/>
        <v>541.917808219178</v>
      </c>
      <c r="K989" s="30">
        <v>4.3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</row>
    <row r="990" s="1" customFormat="true" spans="1:186">
      <c r="A990" s="16">
        <v>987</v>
      </c>
      <c r="B990" s="17" t="s">
        <v>1983</v>
      </c>
      <c r="C990" s="17" t="s">
        <v>1984</v>
      </c>
      <c r="D990" s="18">
        <v>30000</v>
      </c>
      <c r="E990" s="18">
        <v>30000</v>
      </c>
      <c r="F990" s="22">
        <v>44954</v>
      </c>
      <c r="G990" s="22">
        <v>46050</v>
      </c>
      <c r="H990" s="23">
        <v>45558</v>
      </c>
      <c r="I990" s="28">
        <v>92</v>
      </c>
      <c r="J990" s="29">
        <f t="shared" si="15"/>
        <v>325.150684931507</v>
      </c>
      <c r="K990" s="30">
        <v>4.3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</row>
    <row r="991" s="1" customFormat="true" spans="1:182">
      <c r="A991" s="16">
        <v>988</v>
      </c>
      <c r="B991" s="17" t="s">
        <v>1985</v>
      </c>
      <c r="C991" s="17" t="s">
        <v>1986</v>
      </c>
      <c r="D991" s="18">
        <v>50000</v>
      </c>
      <c r="E991" s="18">
        <v>50000</v>
      </c>
      <c r="F991" s="22">
        <v>44955</v>
      </c>
      <c r="G991" s="22">
        <v>46051</v>
      </c>
      <c r="H991" s="23">
        <v>45558</v>
      </c>
      <c r="I991" s="28">
        <v>92</v>
      </c>
      <c r="J991" s="29">
        <f t="shared" si="15"/>
        <v>541.917808219178</v>
      </c>
      <c r="K991" s="30">
        <v>4.3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</row>
    <row r="992" s="1" customFormat="true" spans="1:186">
      <c r="A992" s="16">
        <v>989</v>
      </c>
      <c r="B992" s="17" t="s">
        <v>1987</v>
      </c>
      <c r="C992" s="17" t="s">
        <v>1988</v>
      </c>
      <c r="D992" s="18">
        <v>10000</v>
      </c>
      <c r="E992" s="18">
        <v>10000</v>
      </c>
      <c r="F992" s="22">
        <v>44955</v>
      </c>
      <c r="G992" s="22">
        <v>46051</v>
      </c>
      <c r="H992" s="23">
        <v>45558</v>
      </c>
      <c r="I992" s="28">
        <v>92</v>
      </c>
      <c r="J992" s="29">
        <f t="shared" si="15"/>
        <v>108.383561643836</v>
      </c>
      <c r="K992" s="30">
        <v>4.3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</row>
    <row r="993" s="1" customFormat="true" spans="1:186">
      <c r="A993" s="16">
        <v>990</v>
      </c>
      <c r="B993" s="17" t="s">
        <v>1989</v>
      </c>
      <c r="C993" s="17" t="s">
        <v>1990</v>
      </c>
      <c r="D993" s="18">
        <v>50000</v>
      </c>
      <c r="E993" s="18">
        <v>50000</v>
      </c>
      <c r="F993" s="22">
        <v>44957</v>
      </c>
      <c r="G993" s="22">
        <v>46053</v>
      </c>
      <c r="H993" s="23">
        <v>45558</v>
      </c>
      <c r="I993" s="28">
        <v>92</v>
      </c>
      <c r="J993" s="29">
        <f t="shared" si="15"/>
        <v>541.917808219178</v>
      </c>
      <c r="K993" s="30">
        <v>4.3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</row>
    <row r="994" s="1" customFormat="true" spans="1:186">
      <c r="A994" s="16">
        <v>991</v>
      </c>
      <c r="B994" s="17" t="s">
        <v>1991</v>
      </c>
      <c r="C994" s="17" t="s">
        <v>1992</v>
      </c>
      <c r="D994" s="18">
        <v>50000</v>
      </c>
      <c r="E994" s="18">
        <v>50000</v>
      </c>
      <c r="F994" s="22">
        <v>44957</v>
      </c>
      <c r="G994" s="22">
        <v>46053</v>
      </c>
      <c r="H994" s="23">
        <v>45558</v>
      </c>
      <c r="I994" s="28">
        <v>92</v>
      </c>
      <c r="J994" s="29">
        <f t="shared" si="15"/>
        <v>541.917808219178</v>
      </c>
      <c r="K994" s="30">
        <v>4.3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</row>
    <row r="995" s="1" customFormat="true" spans="1:186">
      <c r="A995" s="16">
        <v>992</v>
      </c>
      <c r="B995" s="17" t="s">
        <v>1993</v>
      </c>
      <c r="C995" s="17" t="s">
        <v>1994</v>
      </c>
      <c r="D995" s="18">
        <v>50000</v>
      </c>
      <c r="E995" s="18">
        <v>50000</v>
      </c>
      <c r="F995" s="22">
        <v>44957</v>
      </c>
      <c r="G995" s="22">
        <v>46053</v>
      </c>
      <c r="H995" s="23">
        <v>45558</v>
      </c>
      <c r="I995" s="28">
        <v>92</v>
      </c>
      <c r="J995" s="29">
        <f t="shared" si="15"/>
        <v>541.917808219178</v>
      </c>
      <c r="K995" s="30">
        <v>4.3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</row>
    <row r="996" s="1" customFormat="true" spans="1:186">
      <c r="A996" s="16">
        <v>993</v>
      </c>
      <c r="B996" s="17" t="s">
        <v>1995</v>
      </c>
      <c r="C996" s="17" t="s">
        <v>1996</v>
      </c>
      <c r="D996" s="18">
        <v>50000</v>
      </c>
      <c r="E996" s="18">
        <v>50000</v>
      </c>
      <c r="F996" s="22">
        <v>44958</v>
      </c>
      <c r="G996" s="22">
        <v>46054</v>
      </c>
      <c r="H996" s="23">
        <v>45558</v>
      </c>
      <c r="I996" s="28">
        <v>92</v>
      </c>
      <c r="J996" s="29">
        <f t="shared" si="15"/>
        <v>541.917808219178</v>
      </c>
      <c r="K996" s="30">
        <v>4.3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</row>
    <row r="997" s="1" customFormat="true" spans="1:186">
      <c r="A997" s="16">
        <v>994</v>
      </c>
      <c r="B997" s="17" t="s">
        <v>1997</v>
      </c>
      <c r="C997" s="17" t="s">
        <v>1998</v>
      </c>
      <c r="D997" s="18">
        <v>50000</v>
      </c>
      <c r="E997" s="18">
        <v>50000</v>
      </c>
      <c r="F997" s="22">
        <v>44958</v>
      </c>
      <c r="G997" s="22">
        <v>46054</v>
      </c>
      <c r="H997" s="23">
        <v>45558</v>
      </c>
      <c r="I997" s="28">
        <v>92</v>
      </c>
      <c r="J997" s="29">
        <f t="shared" si="15"/>
        <v>541.917808219178</v>
      </c>
      <c r="K997" s="30">
        <v>4.3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</row>
    <row r="998" s="1" customFormat="true" spans="1:186">
      <c r="A998" s="16">
        <v>995</v>
      </c>
      <c r="B998" s="17" t="s">
        <v>1999</v>
      </c>
      <c r="C998" s="17" t="s">
        <v>2000</v>
      </c>
      <c r="D998" s="18">
        <v>50000</v>
      </c>
      <c r="E998" s="18">
        <v>50000</v>
      </c>
      <c r="F998" s="22">
        <v>44958</v>
      </c>
      <c r="G998" s="22">
        <v>46054</v>
      </c>
      <c r="H998" s="23">
        <v>45558</v>
      </c>
      <c r="I998" s="28">
        <v>92</v>
      </c>
      <c r="J998" s="29">
        <f t="shared" si="15"/>
        <v>541.917808219178</v>
      </c>
      <c r="K998" s="30">
        <v>4.3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</row>
    <row r="999" s="1" customFormat="true" spans="1:186">
      <c r="A999" s="16">
        <v>996</v>
      </c>
      <c r="B999" s="17" t="s">
        <v>2001</v>
      </c>
      <c r="C999" s="17" t="s">
        <v>2002</v>
      </c>
      <c r="D999" s="18">
        <v>50000</v>
      </c>
      <c r="E999" s="18">
        <v>50000</v>
      </c>
      <c r="F999" s="22">
        <v>44958</v>
      </c>
      <c r="G999" s="22">
        <v>46054</v>
      </c>
      <c r="H999" s="23">
        <v>45558</v>
      </c>
      <c r="I999" s="28">
        <v>92</v>
      </c>
      <c r="J999" s="29">
        <f t="shared" si="15"/>
        <v>541.917808219178</v>
      </c>
      <c r="K999" s="30">
        <v>4.3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</row>
    <row r="1000" s="1" customFormat="true" spans="1:186">
      <c r="A1000" s="16">
        <v>997</v>
      </c>
      <c r="B1000" s="17" t="s">
        <v>2003</v>
      </c>
      <c r="C1000" s="17" t="s">
        <v>2004</v>
      </c>
      <c r="D1000" s="18">
        <v>30000</v>
      </c>
      <c r="E1000" s="18">
        <v>30000</v>
      </c>
      <c r="F1000" s="22">
        <v>44960</v>
      </c>
      <c r="G1000" s="22">
        <v>46056</v>
      </c>
      <c r="H1000" s="23">
        <v>45558</v>
      </c>
      <c r="I1000" s="28">
        <v>92</v>
      </c>
      <c r="J1000" s="29">
        <f t="shared" si="15"/>
        <v>325.150684931507</v>
      </c>
      <c r="K1000" s="30">
        <v>4.3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</row>
    <row r="1001" s="1" customFormat="true" spans="1:186">
      <c r="A1001" s="16">
        <v>998</v>
      </c>
      <c r="B1001" s="17" t="s">
        <v>2005</v>
      </c>
      <c r="C1001" s="17" t="s">
        <v>2006</v>
      </c>
      <c r="D1001" s="18">
        <v>50000</v>
      </c>
      <c r="E1001" s="18">
        <v>50000</v>
      </c>
      <c r="F1001" s="22">
        <v>44963</v>
      </c>
      <c r="G1001" s="22">
        <v>46059</v>
      </c>
      <c r="H1001" s="23">
        <v>45558</v>
      </c>
      <c r="I1001" s="28">
        <v>92</v>
      </c>
      <c r="J1001" s="29">
        <f t="shared" si="15"/>
        <v>541.917808219178</v>
      </c>
      <c r="K1001" s="30">
        <v>4.3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</row>
    <row r="1002" s="1" customFormat="true" spans="1:186">
      <c r="A1002" s="16">
        <v>999</v>
      </c>
      <c r="B1002" s="17" t="s">
        <v>2007</v>
      </c>
      <c r="C1002" s="17" t="s">
        <v>2008</v>
      </c>
      <c r="D1002" s="18">
        <v>40000</v>
      </c>
      <c r="E1002" s="18">
        <v>40000</v>
      </c>
      <c r="F1002" s="22">
        <v>44963</v>
      </c>
      <c r="G1002" s="22">
        <v>46059</v>
      </c>
      <c r="H1002" s="23">
        <v>45558</v>
      </c>
      <c r="I1002" s="28">
        <v>92</v>
      </c>
      <c r="J1002" s="29">
        <f t="shared" si="15"/>
        <v>433.534246575342</v>
      </c>
      <c r="K1002" s="30">
        <v>4.3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</row>
    <row r="1003" s="1" customFormat="true" spans="1:186">
      <c r="A1003" s="16">
        <v>1000</v>
      </c>
      <c r="B1003" s="17" t="s">
        <v>2009</v>
      </c>
      <c r="C1003" s="17" t="s">
        <v>2010</v>
      </c>
      <c r="D1003" s="18">
        <v>50000</v>
      </c>
      <c r="E1003" s="18">
        <v>50000</v>
      </c>
      <c r="F1003" s="22">
        <v>44965</v>
      </c>
      <c r="G1003" s="22">
        <v>46061</v>
      </c>
      <c r="H1003" s="23">
        <v>45558</v>
      </c>
      <c r="I1003" s="28">
        <v>92</v>
      </c>
      <c r="J1003" s="29">
        <f t="shared" si="15"/>
        <v>541.917808219178</v>
      </c>
      <c r="K1003" s="30">
        <v>4.3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</row>
    <row r="1004" s="1" customFormat="true" spans="1:186">
      <c r="A1004" s="16">
        <v>1001</v>
      </c>
      <c r="B1004" s="17" t="s">
        <v>2011</v>
      </c>
      <c r="C1004" s="17" t="s">
        <v>2012</v>
      </c>
      <c r="D1004" s="18">
        <v>50000</v>
      </c>
      <c r="E1004" s="18">
        <v>50000</v>
      </c>
      <c r="F1004" s="22">
        <v>44965</v>
      </c>
      <c r="G1004" s="22">
        <v>46061</v>
      </c>
      <c r="H1004" s="23">
        <v>45558</v>
      </c>
      <c r="I1004" s="28">
        <v>92</v>
      </c>
      <c r="J1004" s="29">
        <f t="shared" si="15"/>
        <v>541.917808219178</v>
      </c>
      <c r="K1004" s="30">
        <v>4.3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</row>
    <row r="1005" s="1" customFormat="true" spans="1:186">
      <c r="A1005" s="16">
        <v>1002</v>
      </c>
      <c r="B1005" s="17" t="s">
        <v>2013</v>
      </c>
      <c r="C1005" s="17" t="s">
        <v>2014</v>
      </c>
      <c r="D1005" s="18">
        <v>50000</v>
      </c>
      <c r="E1005" s="18">
        <v>50000</v>
      </c>
      <c r="F1005" s="22">
        <v>44966</v>
      </c>
      <c r="G1005" s="22">
        <v>46062</v>
      </c>
      <c r="H1005" s="23">
        <v>45558</v>
      </c>
      <c r="I1005" s="28">
        <v>92</v>
      </c>
      <c r="J1005" s="29">
        <f t="shared" si="15"/>
        <v>541.917808219178</v>
      </c>
      <c r="K1005" s="30">
        <v>4.3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</row>
    <row r="1006" s="1" customFormat="true" spans="1:186">
      <c r="A1006" s="16">
        <v>1003</v>
      </c>
      <c r="B1006" s="17" t="s">
        <v>2015</v>
      </c>
      <c r="C1006" s="17" t="s">
        <v>2016</v>
      </c>
      <c r="D1006" s="18">
        <v>50000</v>
      </c>
      <c r="E1006" s="18">
        <v>50000</v>
      </c>
      <c r="F1006" s="22">
        <v>44971</v>
      </c>
      <c r="G1006" s="22">
        <v>46067</v>
      </c>
      <c r="H1006" s="23">
        <v>45558</v>
      </c>
      <c r="I1006" s="28">
        <v>92</v>
      </c>
      <c r="J1006" s="29">
        <f t="shared" si="15"/>
        <v>541.917808219178</v>
      </c>
      <c r="K1006" s="30">
        <v>4.3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</row>
    <row r="1007" s="1" customFormat="true" spans="1:186">
      <c r="A1007" s="16">
        <v>1004</v>
      </c>
      <c r="B1007" s="17" t="s">
        <v>2017</v>
      </c>
      <c r="C1007" s="17" t="s">
        <v>2018</v>
      </c>
      <c r="D1007" s="18">
        <v>20000</v>
      </c>
      <c r="E1007" s="18">
        <v>20000</v>
      </c>
      <c r="F1007" s="22">
        <v>44973</v>
      </c>
      <c r="G1007" s="22">
        <v>46069</v>
      </c>
      <c r="H1007" s="23">
        <v>45558</v>
      </c>
      <c r="I1007" s="28">
        <v>92</v>
      </c>
      <c r="J1007" s="29">
        <f t="shared" si="15"/>
        <v>216.767123287671</v>
      </c>
      <c r="K1007" s="30">
        <v>4.3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</row>
    <row r="1008" s="1" customFormat="true" spans="1:186">
      <c r="A1008" s="16">
        <v>1005</v>
      </c>
      <c r="B1008" s="17" t="s">
        <v>2019</v>
      </c>
      <c r="C1008" s="17" t="s">
        <v>2020</v>
      </c>
      <c r="D1008" s="18">
        <v>20000</v>
      </c>
      <c r="E1008" s="18">
        <v>20000</v>
      </c>
      <c r="F1008" s="22">
        <v>44973</v>
      </c>
      <c r="G1008" s="22">
        <v>46069</v>
      </c>
      <c r="H1008" s="23">
        <v>45558</v>
      </c>
      <c r="I1008" s="28">
        <v>92</v>
      </c>
      <c r="J1008" s="29">
        <f t="shared" si="15"/>
        <v>216.767123287671</v>
      </c>
      <c r="K1008" s="30">
        <v>4.3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</row>
    <row r="1009" s="1" customFormat="true" spans="1:186">
      <c r="A1009" s="16">
        <v>1006</v>
      </c>
      <c r="B1009" s="17" t="s">
        <v>2021</v>
      </c>
      <c r="C1009" s="17" t="s">
        <v>2022</v>
      </c>
      <c r="D1009" s="18">
        <v>30000</v>
      </c>
      <c r="E1009" s="18">
        <v>30000</v>
      </c>
      <c r="F1009" s="22">
        <v>44979</v>
      </c>
      <c r="G1009" s="22">
        <v>46075</v>
      </c>
      <c r="H1009" s="23">
        <v>45558</v>
      </c>
      <c r="I1009" s="28">
        <v>92</v>
      </c>
      <c r="J1009" s="29">
        <f t="shared" si="15"/>
        <v>325.150684931507</v>
      </c>
      <c r="K1009" s="30">
        <v>4.3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</row>
    <row r="1010" s="1" customFormat="true" spans="1:186">
      <c r="A1010" s="16">
        <v>1007</v>
      </c>
      <c r="B1010" s="17" t="s">
        <v>2023</v>
      </c>
      <c r="C1010" s="17" t="s">
        <v>2024</v>
      </c>
      <c r="D1010" s="18">
        <v>20000</v>
      </c>
      <c r="E1010" s="18">
        <v>20000</v>
      </c>
      <c r="F1010" s="22">
        <v>44979</v>
      </c>
      <c r="G1010" s="22">
        <v>46075</v>
      </c>
      <c r="H1010" s="23">
        <v>45558</v>
      </c>
      <c r="I1010" s="28">
        <v>92</v>
      </c>
      <c r="J1010" s="29">
        <f t="shared" si="15"/>
        <v>216.767123287671</v>
      </c>
      <c r="K1010" s="30">
        <v>4.3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</row>
    <row r="1011" s="1" customFormat="true" spans="1:186">
      <c r="A1011" s="16">
        <v>1008</v>
      </c>
      <c r="B1011" s="17" t="s">
        <v>2025</v>
      </c>
      <c r="C1011" s="17" t="s">
        <v>2026</v>
      </c>
      <c r="D1011" s="18">
        <v>50000</v>
      </c>
      <c r="E1011" s="18">
        <v>50000</v>
      </c>
      <c r="F1011" s="22">
        <v>44980</v>
      </c>
      <c r="G1011" s="22">
        <v>46076</v>
      </c>
      <c r="H1011" s="23">
        <v>45558</v>
      </c>
      <c r="I1011" s="28">
        <v>92</v>
      </c>
      <c r="J1011" s="29">
        <f t="shared" si="15"/>
        <v>541.917808219178</v>
      </c>
      <c r="K1011" s="30">
        <v>4.3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</row>
    <row r="1012" s="1" customFormat="true" spans="1:186">
      <c r="A1012" s="16">
        <v>1009</v>
      </c>
      <c r="B1012" s="17" t="s">
        <v>2027</v>
      </c>
      <c r="C1012" s="17" t="s">
        <v>2028</v>
      </c>
      <c r="D1012" s="18">
        <v>30000</v>
      </c>
      <c r="E1012" s="18">
        <v>30000</v>
      </c>
      <c r="F1012" s="22">
        <v>44991</v>
      </c>
      <c r="G1012" s="22">
        <v>46087</v>
      </c>
      <c r="H1012" s="23">
        <v>45558</v>
      </c>
      <c r="I1012" s="28">
        <v>92</v>
      </c>
      <c r="J1012" s="29">
        <f t="shared" si="15"/>
        <v>325.150684931507</v>
      </c>
      <c r="K1012" s="30">
        <v>4.3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</row>
    <row r="1013" s="1" customFormat="true" spans="1:186">
      <c r="A1013" s="16">
        <v>1010</v>
      </c>
      <c r="B1013" s="17" t="s">
        <v>2029</v>
      </c>
      <c r="C1013" s="17" t="s">
        <v>2030</v>
      </c>
      <c r="D1013" s="18">
        <v>30000</v>
      </c>
      <c r="E1013" s="18">
        <v>30000</v>
      </c>
      <c r="F1013" s="22">
        <v>44991</v>
      </c>
      <c r="G1013" s="22">
        <v>46087</v>
      </c>
      <c r="H1013" s="23">
        <v>45558</v>
      </c>
      <c r="I1013" s="28">
        <v>92</v>
      </c>
      <c r="J1013" s="29">
        <f t="shared" si="15"/>
        <v>325.150684931507</v>
      </c>
      <c r="K1013" s="30">
        <v>4.3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</row>
    <row r="1014" s="1" customFormat="true" spans="1:186">
      <c r="A1014" s="16">
        <v>1011</v>
      </c>
      <c r="B1014" s="17" t="s">
        <v>2031</v>
      </c>
      <c r="C1014" s="17" t="s">
        <v>2032</v>
      </c>
      <c r="D1014" s="18">
        <v>30000</v>
      </c>
      <c r="E1014" s="18">
        <v>30000</v>
      </c>
      <c r="F1014" s="22">
        <v>44991</v>
      </c>
      <c r="G1014" s="22">
        <v>46087</v>
      </c>
      <c r="H1014" s="23">
        <v>45558</v>
      </c>
      <c r="I1014" s="28">
        <v>92</v>
      </c>
      <c r="J1014" s="29">
        <f t="shared" si="15"/>
        <v>325.150684931507</v>
      </c>
      <c r="K1014" s="30">
        <v>4.3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</row>
    <row r="1015" s="1" customFormat="true" spans="1:186">
      <c r="A1015" s="16">
        <v>1012</v>
      </c>
      <c r="B1015" s="17" t="s">
        <v>2033</v>
      </c>
      <c r="C1015" s="17" t="s">
        <v>2034</v>
      </c>
      <c r="D1015" s="18">
        <v>50000</v>
      </c>
      <c r="E1015" s="18">
        <v>50000</v>
      </c>
      <c r="F1015" s="22">
        <v>44991</v>
      </c>
      <c r="G1015" s="22">
        <v>46087</v>
      </c>
      <c r="H1015" s="23">
        <v>45558</v>
      </c>
      <c r="I1015" s="28">
        <v>92</v>
      </c>
      <c r="J1015" s="29">
        <f t="shared" si="15"/>
        <v>541.917808219178</v>
      </c>
      <c r="K1015" s="30">
        <v>4.3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</row>
    <row r="1016" s="1" customFormat="true" spans="1:186">
      <c r="A1016" s="16">
        <v>1013</v>
      </c>
      <c r="B1016" s="17" t="s">
        <v>2035</v>
      </c>
      <c r="C1016" s="17" t="s">
        <v>2036</v>
      </c>
      <c r="D1016" s="18">
        <v>20000</v>
      </c>
      <c r="E1016" s="18">
        <v>20000</v>
      </c>
      <c r="F1016" s="22">
        <v>44991</v>
      </c>
      <c r="G1016" s="22">
        <v>46087</v>
      </c>
      <c r="H1016" s="23">
        <v>45558</v>
      </c>
      <c r="I1016" s="28">
        <v>92</v>
      </c>
      <c r="J1016" s="29">
        <f t="shared" si="15"/>
        <v>216.767123287671</v>
      </c>
      <c r="K1016" s="30">
        <v>4.3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</row>
    <row r="1017" s="1" customFormat="true" spans="1:186">
      <c r="A1017" s="16">
        <v>1014</v>
      </c>
      <c r="B1017" s="17" t="s">
        <v>2037</v>
      </c>
      <c r="C1017" s="17" t="s">
        <v>2038</v>
      </c>
      <c r="D1017" s="18">
        <v>20000</v>
      </c>
      <c r="E1017" s="18">
        <v>20000</v>
      </c>
      <c r="F1017" s="22">
        <v>44991</v>
      </c>
      <c r="G1017" s="22">
        <v>46087</v>
      </c>
      <c r="H1017" s="23">
        <v>45558</v>
      </c>
      <c r="I1017" s="28">
        <v>92</v>
      </c>
      <c r="J1017" s="29">
        <f t="shared" si="15"/>
        <v>216.767123287671</v>
      </c>
      <c r="K1017" s="30">
        <v>4.3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</row>
    <row r="1018" s="1" customFormat="true" spans="1:186">
      <c r="A1018" s="16">
        <v>1015</v>
      </c>
      <c r="B1018" s="17" t="s">
        <v>2039</v>
      </c>
      <c r="C1018" s="17" t="s">
        <v>2040</v>
      </c>
      <c r="D1018" s="18">
        <v>20000</v>
      </c>
      <c r="E1018" s="18">
        <v>20000</v>
      </c>
      <c r="F1018" s="22">
        <v>44991</v>
      </c>
      <c r="G1018" s="22">
        <v>46087</v>
      </c>
      <c r="H1018" s="23">
        <v>45558</v>
      </c>
      <c r="I1018" s="28">
        <v>92</v>
      </c>
      <c r="J1018" s="29">
        <f t="shared" si="15"/>
        <v>216.767123287671</v>
      </c>
      <c r="K1018" s="30">
        <v>4.3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</row>
    <row r="1019" s="1" customFormat="true" spans="1:186">
      <c r="A1019" s="16">
        <v>1016</v>
      </c>
      <c r="B1019" s="17" t="s">
        <v>2041</v>
      </c>
      <c r="C1019" s="17" t="s">
        <v>2042</v>
      </c>
      <c r="D1019" s="18">
        <v>30000</v>
      </c>
      <c r="E1019" s="18">
        <v>30000</v>
      </c>
      <c r="F1019" s="22">
        <v>44991</v>
      </c>
      <c r="G1019" s="22">
        <v>46087</v>
      </c>
      <c r="H1019" s="23">
        <v>45558</v>
      </c>
      <c r="I1019" s="28">
        <v>92</v>
      </c>
      <c r="J1019" s="29">
        <f t="shared" si="15"/>
        <v>325.150684931507</v>
      </c>
      <c r="K1019" s="30">
        <v>4.3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</row>
    <row r="1020" s="1" customFormat="true" spans="1:186">
      <c r="A1020" s="16">
        <v>1017</v>
      </c>
      <c r="B1020" s="17" t="s">
        <v>2043</v>
      </c>
      <c r="C1020" s="17" t="s">
        <v>2044</v>
      </c>
      <c r="D1020" s="18">
        <v>30000</v>
      </c>
      <c r="E1020" s="18">
        <v>30000</v>
      </c>
      <c r="F1020" s="22">
        <v>44991</v>
      </c>
      <c r="G1020" s="22">
        <v>46087</v>
      </c>
      <c r="H1020" s="23">
        <v>45558</v>
      </c>
      <c r="I1020" s="28">
        <v>92</v>
      </c>
      <c r="J1020" s="29">
        <f t="shared" si="15"/>
        <v>325.150684931507</v>
      </c>
      <c r="K1020" s="30">
        <v>4.3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</row>
    <row r="1021" s="1" customFormat="true" spans="1:186">
      <c r="A1021" s="16">
        <v>1018</v>
      </c>
      <c r="B1021" s="17" t="s">
        <v>2045</v>
      </c>
      <c r="C1021" s="17" t="s">
        <v>2046</v>
      </c>
      <c r="D1021" s="18">
        <v>20000</v>
      </c>
      <c r="E1021" s="18">
        <v>20000</v>
      </c>
      <c r="F1021" s="22">
        <v>44991</v>
      </c>
      <c r="G1021" s="22">
        <v>46087</v>
      </c>
      <c r="H1021" s="23">
        <v>45558</v>
      </c>
      <c r="I1021" s="28">
        <v>92</v>
      </c>
      <c r="J1021" s="29">
        <f t="shared" si="15"/>
        <v>216.767123287671</v>
      </c>
      <c r="K1021" s="30">
        <v>4.3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</row>
    <row r="1022" s="1" customFormat="true" spans="1:186">
      <c r="A1022" s="16">
        <v>1019</v>
      </c>
      <c r="B1022" s="17" t="s">
        <v>2047</v>
      </c>
      <c r="C1022" s="17" t="s">
        <v>2048</v>
      </c>
      <c r="D1022" s="18">
        <v>30000</v>
      </c>
      <c r="E1022" s="18">
        <v>30000</v>
      </c>
      <c r="F1022" s="22">
        <v>44991</v>
      </c>
      <c r="G1022" s="22">
        <v>46087</v>
      </c>
      <c r="H1022" s="23">
        <v>45558</v>
      </c>
      <c r="I1022" s="28">
        <v>92</v>
      </c>
      <c r="J1022" s="29">
        <f t="shared" si="15"/>
        <v>325.150684931507</v>
      </c>
      <c r="K1022" s="30">
        <v>4.3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</row>
    <row r="1023" s="1" customFormat="true" spans="1:186">
      <c r="A1023" s="16">
        <v>1020</v>
      </c>
      <c r="B1023" s="17" t="s">
        <v>2049</v>
      </c>
      <c r="C1023" s="17" t="s">
        <v>2050</v>
      </c>
      <c r="D1023" s="18">
        <v>30000</v>
      </c>
      <c r="E1023" s="18">
        <v>30000</v>
      </c>
      <c r="F1023" s="22">
        <v>44991</v>
      </c>
      <c r="G1023" s="22">
        <v>46087</v>
      </c>
      <c r="H1023" s="23">
        <v>45558</v>
      </c>
      <c r="I1023" s="28">
        <v>92</v>
      </c>
      <c r="J1023" s="29">
        <f t="shared" si="15"/>
        <v>325.150684931507</v>
      </c>
      <c r="K1023" s="30">
        <v>4.3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</row>
    <row r="1024" s="1" customFormat="true" spans="1:186">
      <c r="A1024" s="16">
        <v>1021</v>
      </c>
      <c r="B1024" s="17" t="s">
        <v>2051</v>
      </c>
      <c r="C1024" s="17" t="s">
        <v>2052</v>
      </c>
      <c r="D1024" s="18">
        <v>30000</v>
      </c>
      <c r="E1024" s="18">
        <v>30000</v>
      </c>
      <c r="F1024" s="22">
        <v>44992</v>
      </c>
      <c r="G1024" s="22">
        <v>46088</v>
      </c>
      <c r="H1024" s="23">
        <v>45558</v>
      </c>
      <c r="I1024" s="28">
        <v>92</v>
      </c>
      <c r="J1024" s="29">
        <f t="shared" si="15"/>
        <v>325.150684931507</v>
      </c>
      <c r="K1024" s="30">
        <v>4.3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</row>
    <row r="1025" s="1" customFormat="true" spans="1:186">
      <c r="A1025" s="16">
        <v>1022</v>
      </c>
      <c r="B1025" s="17" t="s">
        <v>2053</v>
      </c>
      <c r="C1025" s="17" t="s">
        <v>2054</v>
      </c>
      <c r="D1025" s="18">
        <v>20000</v>
      </c>
      <c r="E1025" s="18">
        <v>20000</v>
      </c>
      <c r="F1025" s="22">
        <v>44993</v>
      </c>
      <c r="G1025" s="22">
        <v>46089</v>
      </c>
      <c r="H1025" s="23">
        <v>45558</v>
      </c>
      <c r="I1025" s="28">
        <v>92</v>
      </c>
      <c r="J1025" s="29">
        <f t="shared" si="15"/>
        <v>216.767123287671</v>
      </c>
      <c r="K1025" s="30">
        <v>4.3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</row>
    <row r="1026" s="1" customFormat="true" spans="1:186">
      <c r="A1026" s="16">
        <v>1023</v>
      </c>
      <c r="B1026" s="17" t="s">
        <v>2055</v>
      </c>
      <c r="C1026" s="17" t="s">
        <v>2056</v>
      </c>
      <c r="D1026" s="18">
        <v>50000</v>
      </c>
      <c r="E1026" s="18">
        <v>50000</v>
      </c>
      <c r="F1026" s="22">
        <v>44993</v>
      </c>
      <c r="G1026" s="22">
        <v>46089</v>
      </c>
      <c r="H1026" s="23">
        <v>45558</v>
      </c>
      <c r="I1026" s="28">
        <v>92</v>
      </c>
      <c r="J1026" s="29">
        <f t="shared" si="15"/>
        <v>541.917808219178</v>
      </c>
      <c r="K1026" s="30">
        <v>4.3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</row>
    <row r="1027" s="1" customFormat="true" spans="1:186">
      <c r="A1027" s="16">
        <v>1024</v>
      </c>
      <c r="B1027" s="17" t="s">
        <v>2057</v>
      </c>
      <c r="C1027" s="17" t="s">
        <v>2058</v>
      </c>
      <c r="D1027" s="18">
        <v>30000</v>
      </c>
      <c r="E1027" s="18">
        <v>30000</v>
      </c>
      <c r="F1027" s="22">
        <v>44993</v>
      </c>
      <c r="G1027" s="22">
        <v>46089</v>
      </c>
      <c r="H1027" s="23">
        <v>45558</v>
      </c>
      <c r="I1027" s="28">
        <v>92</v>
      </c>
      <c r="J1027" s="29">
        <f t="shared" si="15"/>
        <v>325.150684931507</v>
      </c>
      <c r="K1027" s="30">
        <v>4.3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</row>
    <row r="1028" s="1" customFormat="true" spans="1:186">
      <c r="A1028" s="16">
        <v>1025</v>
      </c>
      <c r="B1028" s="17" t="s">
        <v>2059</v>
      </c>
      <c r="C1028" s="17" t="s">
        <v>2060</v>
      </c>
      <c r="D1028" s="18">
        <v>30000</v>
      </c>
      <c r="E1028" s="18">
        <v>30000</v>
      </c>
      <c r="F1028" s="22">
        <v>44994</v>
      </c>
      <c r="G1028" s="22">
        <v>46090</v>
      </c>
      <c r="H1028" s="23">
        <v>45558</v>
      </c>
      <c r="I1028" s="28">
        <v>92</v>
      </c>
      <c r="J1028" s="29">
        <f t="shared" ref="J1028:J1091" si="16">K1028%/365*I1028*E1028</f>
        <v>325.150684931507</v>
      </c>
      <c r="K1028" s="30">
        <v>4.3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</row>
    <row r="1029" s="1" customFormat="true" spans="1:186">
      <c r="A1029" s="16">
        <v>1026</v>
      </c>
      <c r="B1029" s="17" t="s">
        <v>2061</v>
      </c>
      <c r="C1029" s="17" t="s">
        <v>2062</v>
      </c>
      <c r="D1029" s="18">
        <v>30000</v>
      </c>
      <c r="E1029" s="18">
        <v>30000</v>
      </c>
      <c r="F1029" s="22">
        <v>44995</v>
      </c>
      <c r="G1029" s="22">
        <v>46091</v>
      </c>
      <c r="H1029" s="23">
        <v>45558</v>
      </c>
      <c r="I1029" s="28">
        <v>92</v>
      </c>
      <c r="J1029" s="29">
        <f t="shared" si="16"/>
        <v>325.150684931507</v>
      </c>
      <c r="K1029" s="30">
        <v>4.3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</row>
    <row r="1030" s="1" customFormat="true" spans="1:186">
      <c r="A1030" s="16">
        <v>1027</v>
      </c>
      <c r="B1030" s="17" t="s">
        <v>2063</v>
      </c>
      <c r="C1030" s="17" t="s">
        <v>2064</v>
      </c>
      <c r="D1030" s="18">
        <v>50000</v>
      </c>
      <c r="E1030" s="18">
        <v>50000</v>
      </c>
      <c r="F1030" s="22">
        <v>44998</v>
      </c>
      <c r="G1030" s="22">
        <v>46094</v>
      </c>
      <c r="H1030" s="23">
        <v>45558</v>
      </c>
      <c r="I1030" s="28">
        <v>92</v>
      </c>
      <c r="J1030" s="29">
        <f t="shared" si="16"/>
        <v>541.917808219178</v>
      </c>
      <c r="K1030" s="30">
        <v>4.3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</row>
    <row r="1031" s="1" customFormat="true" spans="1:186">
      <c r="A1031" s="16">
        <v>1028</v>
      </c>
      <c r="B1031" s="17" t="s">
        <v>2065</v>
      </c>
      <c r="C1031" s="17" t="s">
        <v>2066</v>
      </c>
      <c r="D1031" s="18">
        <v>50000</v>
      </c>
      <c r="E1031" s="18">
        <v>50000</v>
      </c>
      <c r="F1031" s="22">
        <v>44999</v>
      </c>
      <c r="G1031" s="22">
        <v>46095</v>
      </c>
      <c r="H1031" s="23">
        <v>45558</v>
      </c>
      <c r="I1031" s="28">
        <v>92</v>
      </c>
      <c r="J1031" s="29">
        <f t="shared" si="16"/>
        <v>541.917808219178</v>
      </c>
      <c r="K1031" s="30">
        <v>4.3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</row>
    <row r="1032" s="1" customFormat="true" spans="1:186">
      <c r="A1032" s="16">
        <v>1029</v>
      </c>
      <c r="B1032" s="17" t="s">
        <v>2067</v>
      </c>
      <c r="C1032" s="17" t="s">
        <v>2068</v>
      </c>
      <c r="D1032" s="18">
        <v>30000</v>
      </c>
      <c r="E1032" s="18">
        <v>30000</v>
      </c>
      <c r="F1032" s="22">
        <v>44999</v>
      </c>
      <c r="G1032" s="22">
        <v>46095</v>
      </c>
      <c r="H1032" s="23">
        <v>45558</v>
      </c>
      <c r="I1032" s="28">
        <v>92</v>
      </c>
      <c r="J1032" s="29">
        <f t="shared" si="16"/>
        <v>325.150684931507</v>
      </c>
      <c r="K1032" s="30">
        <v>4.3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</row>
    <row r="1033" s="1" customFormat="true" spans="1:186">
      <c r="A1033" s="16">
        <v>1030</v>
      </c>
      <c r="B1033" s="17" t="s">
        <v>2069</v>
      </c>
      <c r="C1033" s="17" t="s">
        <v>2070</v>
      </c>
      <c r="D1033" s="18">
        <v>50000</v>
      </c>
      <c r="E1033" s="18">
        <v>50000</v>
      </c>
      <c r="F1033" s="22">
        <v>44999</v>
      </c>
      <c r="G1033" s="22">
        <v>46095</v>
      </c>
      <c r="H1033" s="23">
        <v>45558</v>
      </c>
      <c r="I1033" s="28">
        <v>92</v>
      </c>
      <c r="J1033" s="29">
        <f t="shared" si="16"/>
        <v>541.917808219178</v>
      </c>
      <c r="K1033" s="30">
        <v>4.3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</row>
    <row r="1034" s="1" customFormat="true" spans="1:186">
      <c r="A1034" s="16">
        <v>1031</v>
      </c>
      <c r="B1034" s="17" t="s">
        <v>2071</v>
      </c>
      <c r="C1034" s="17" t="s">
        <v>2072</v>
      </c>
      <c r="D1034" s="18">
        <v>50000</v>
      </c>
      <c r="E1034" s="18">
        <v>50000</v>
      </c>
      <c r="F1034" s="22">
        <v>44999</v>
      </c>
      <c r="G1034" s="22">
        <v>46095</v>
      </c>
      <c r="H1034" s="23">
        <v>45558</v>
      </c>
      <c r="I1034" s="28">
        <v>92</v>
      </c>
      <c r="J1034" s="29">
        <f t="shared" si="16"/>
        <v>541.917808219178</v>
      </c>
      <c r="K1034" s="30">
        <v>4.3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</row>
    <row r="1035" s="1" customFormat="true" spans="1:186">
      <c r="A1035" s="16">
        <v>1032</v>
      </c>
      <c r="B1035" s="17" t="s">
        <v>2073</v>
      </c>
      <c r="C1035" s="17" t="s">
        <v>2074</v>
      </c>
      <c r="D1035" s="18">
        <v>50000</v>
      </c>
      <c r="E1035" s="18">
        <v>50000</v>
      </c>
      <c r="F1035" s="22">
        <v>44999</v>
      </c>
      <c r="G1035" s="22">
        <v>46095</v>
      </c>
      <c r="H1035" s="23">
        <v>45558</v>
      </c>
      <c r="I1035" s="28">
        <v>92</v>
      </c>
      <c r="J1035" s="29">
        <f t="shared" si="16"/>
        <v>541.917808219178</v>
      </c>
      <c r="K1035" s="30">
        <v>4.3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</row>
    <row r="1036" s="1" customFormat="true" spans="1:186">
      <c r="A1036" s="16">
        <v>1033</v>
      </c>
      <c r="B1036" s="17" t="s">
        <v>2075</v>
      </c>
      <c r="C1036" s="17" t="s">
        <v>2076</v>
      </c>
      <c r="D1036" s="18">
        <v>30000</v>
      </c>
      <c r="E1036" s="18">
        <v>30000</v>
      </c>
      <c r="F1036" s="22">
        <v>44999</v>
      </c>
      <c r="G1036" s="22">
        <v>46095</v>
      </c>
      <c r="H1036" s="23">
        <v>45558</v>
      </c>
      <c r="I1036" s="28">
        <v>92</v>
      </c>
      <c r="J1036" s="29">
        <f t="shared" si="16"/>
        <v>325.150684931507</v>
      </c>
      <c r="K1036" s="30">
        <v>4.3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</row>
    <row r="1037" s="1" customFormat="true" spans="1:186">
      <c r="A1037" s="16">
        <v>1034</v>
      </c>
      <c r="B1037" s="17" t="s">
        <v>2077</v>
      </c>
      <c r="C1037" s="17" t="s">
        <v>2078</v>
      </c>
      <c r="D1037" s="18">
        <v>30000</v>
      </c>
      <c r="E1037" s="18">
        <v>30000</v>
      </c>
      <c r="F1037" s="22">
        <v>44999</v>
      </c>
      <c r="G1037" s="22">
        <v>46095</v>
      </c>
      <c r="H1037" s="23">
        <v>45558</v>
      </c>
      <c r="I1037" s="28">
        <v>92</v>
      </c>
      <c r="J1037" s="29">
        <f t="shared" si="16"/>
        <v>325.150684931507</v>
      </c>
      <c r="K1037" s="30">
        <v>4.3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</row>
    <row r="1038" s="1" customFormat="true" spans="1:186">
      <c r="A1038" s="16">
        <v>1035</v>
      </c>
      <c r="B1038" s="17" t="s">
        <v>2079</v>
      </c>
      <c r="C1038" s="17" t="s">
        <v>2080</v>
      </c>
      <c r="D1038" s="18">
        <v>50000</v>
      </c>
      <c r="E1038" s="18">
        <v>50000</v>
      </c>
      <c r="F1038" s="22">
        <v>44999</v>
      </c>
      <c r="G1038" s="22">
        <v>46095</v>
      </c>
      <c r="H1038" s="23">
        <v>45558</v>
      </c>
      <c r="I1038" s="28">
        <v>92</v>
      </c>
      <c r="J1038" s="29">
        <f t="shared" si="16"/>
        <v>541.917808219178</v>
      </c>
      <c r="K1038" s="30">
        <v>4.3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</row>
    <row r="1039" s="1" customFormat="true" spans="1:186">
      <c r="A1039" s="16">
        <v>1036</v>
      </c>
      <c r="B1039" s="17" t="s">
        <v>2081</v>
      </c>
      <c r="C1039" s="17" t="s">
        <v>2082</v>
      </c>
      <c r="D1039" s="18">
        <v>50000</v>
      </c>
      <c r="E1039" s="18">
        <v>50000</v>
      </c>
      <c r="F1039" s="22">
        <v>44999</v>
      </c>
      <c r="G1039" s="22">
        <v>46095</v>
      </c>
      <c r="H1039" s="23">
        <v>45558</v>
      </c>
      <c r="I1039" s="28">
        <v>92</v>
      </c>
      <c r="J1039" s="29">
        <f t="shared" si="16"/>
        <v>541.917808219178</v>
      </c>
      <c r="K1039" s="30">
        <v>4.3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</row>
    <row r="1040" s="1" customFormat="true" spans="1:186">
      <c r="A1040" s="16">
        <v>1037</v>
      </c>
      <c r="B1040" s="17" t="s">
        <v>2083</v>
      </c>
      <c r="C1040" s="17" t="s">
        <v>2084</v>
      </c>
      <c r="D1040" s="18">
        <v>50000</v>
      </c>
      <c r="E1040" s="18">
        <v>50000</v>
      </c>
      <c r="F1040" s="22">
        <v>44999</v>
      </c>
      <c r="G1040" s="22">
        <v>46095</v>
      </c>
      <c r="H1040" s="23">
        <v>45558</v>
      </c>
      <c r="I1040" s="28">
        <v>92</v>
      </c>
      <c r="J1040" s="29">
        <f t="shared" si="16"/>
        <v>541.917808219178</v>
      </c>
      <c r="K1040" s="30">
        <v>4.3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</row>
    <row r="1041" s="1" customFormat="true" spans="1:186">
      <c r="A1041" s="16">
        <v>1038</v>
      </c>
      <c r="B1041" s="17" t="s">
        <v>2085</v>
      </c>
      <c r="C1041" s="17" t="s">
        <v>2086</v>
      </c>
      <c r="D1041" s="18">
        <v>50000</v>
      </c>
      <c r="E1041" s="18">
        <v>50000</v>
      </c>
      <c r="F1041" s="22">
        <v>44999</v>
      </c>
      <c r="G1041" s="22">
        <v>46095</v>
      </c>
      <c r="H1041" s="23">
        <v>45558</v>
      </c>
      <c r="I1041" s="28">
        <v>92</v>
      </c>
      <c r="J1041" s="29">
        <f t="shared" si="16"/>
        <v>541.917808219178</v>
      </c>
      <c r="K1041" s="30">
        <v>4.3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</row>
    <row r="1042" s="1" customFormat="true" spans="1:186">
      <c r="A1042" s="16">
        <v>1039</v>
      </c>
      <c r="B1042" s="17" t="s">
        <v>2087</v>
      </c>
      <c r="C1042" s="17" t="s">
        <v>2088</v>
      </c>
      <c r="D1042" s="18">
        <v>30000</v>
      </c>
      <c r="E1042" s="18">
        <v>30000</v>
      </c>
      <c r="F1042" s="22">
        <v>44999</v>
      </c>
      <c r="G1042" s="22">
        <v>46095</v>
      </c>
      <c r="H1042" s="23">
        <v>45558</v>
      </c>
      <c r="I1042" s="28">
        <v>92</v>
      </c>
      <c r="J1042" s="29">
        <f t="shared" si="16"/>
        <v>325.150684931507</v>
      </c>
      <c r="K1042" s="30">
        <v>4.3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</row>
    <row r="1043" s="1" customFormat="true" spans="1:186">
      <c r="A1043" s="16">
        <v>1040</v>
      </c>
      <c r="B1043" s="17" t="s">
        <v>2089</v>
      </c>
      <c r="C1043" s="17" t="s">
        <v>2090</v>
      </c>
      <c r="D1043" s="18">
        <v>50000</v>
      </c>
      <c r="E1043" s="18">
        <v>50000</v>
      </c>
      <c r="F1043" s="22">
        <v>44999</v>
      </c>
      <c r="G1043" s="22">
        <v>46095</v>
      </c>
      <c r="H1043" s="23">
        <v>45558</v>
      </c>
      <c r="I1043" s="28">
        <v>92</v>
      </c>
      <c r="J1043" s="29">
        <f t="shared" si="16"/>
        <v>541.917808219178</v>
      </c>
      <c r="K1043" s="30">
        <v>4.3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</row>
    <row r="1044" s="1" customFormat="true" spans="1:186">
      <c r="A1044" s="16">
        <v>1041</v>
      </c>
      <c r="B1044" s="17" t="s">
        <v>2091</v>
      </c>
      <c r="C1044" s="17" t="s">
        <v>2092</v>
      </c>
      <c r="D1044" s="18">
        <v>50000</v>
      </c>
      <c r="E1044" s="18">
        <v>50000</v>
      </c>
      <c r="F1044" s="22">
        <v>44999</v>
      </c>
      <c r="G1044" s="22">
        <v>46095</v>
      </c>
      <c r="H1044" s="23">
        <v>45558</v>
      </c>
      <c r="I1044" s="28">
        <v>92</v>
      </c>
      <c r="J1044" s="29">
        <f t="shared" si="16"/>
        <v>541.917808219178</v>
      </c>
      <c r="K1044" s="30">
        <v>4.3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</row>
    <row r="1045" s="1" customFormat="true" spans="1:186">
      <c r="A1045" s="16">
        <v>1042</v>
      </c>
      <c r="B1045" s="17" t="s">
        <v>2093</v>
      </c>
      <c r="C1045" s="17" t="s">
        <v>2094</v>
      </c>
      <c r="D1045" s="18">
        <v>50000</v>
      </c>
      <c r="E1045" s="18">
        <v>50000</v>
      </c>
      <c r="F1045" s="22">
        <v>44999</v>
      </c>
      <c r="G1045" s="22">
        <v>46095</v>
      </c>
      <c r="H1045" s="23">
        <v>45558</v>
      </c>
      <c r="I1045" s="28">
        <v>92</v>
      </c>
      <c r="J1045" s="29">
        <f t="shared" si="16"/>
        <v>541.917808219178</v>
      </c>
      <c r="K1045" s="30">
        <v>4.3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</row>
    <row r="1046" s="1" customFormat="true" spans="1:186">
      <c r="A1046" s="16">
        <v>1043</v>
      </c>
      <c r="B1046" s="17" t="s">
        <v>2095</v>
      </c>
      <c r="C1046" s="17" t="s">
        <v>2096</v>
      </c>
      <c r="D1046" s="18">
        <v>50000</v>
      </c>
      <c r="E1046" s="18">
        <v>50000</v>
      </c>
      <c r="F1046" s="22">
        <v>44999</v>
      </c>
      <c r="G1046" s="22">
        <v>46095</v>
      </c>
      <c r="H1046" s="23">
        <v>45558</v>
      </c>
      <c r="I1046" s="28">
        <v>92</v>
      </c>
      <c r="J1046" s="29">
        <f t="shared" si="16"/>
        <v>541.917808219178</v>
      </c>
      <c r="K1046" s="30">
        <v>4.3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</row>
    <row r="1047" s="1" customFormat="true" spans="1:186">
      <c r="A1047" s="16">
        <v>1044</v>
      </c>
      <c r="B1047" s="17" t="s">
        <v>2097</v>
      </c>
      <c r="C1047" s="17" t="s">
        <v>2098</v>
      </c>
      <c r="D1047" s="18">
        <v>50000</v>
      </c>
      <c r="E1047" s="18">
        <v>50000</v>
      </c>
      <c r="F1047" s="22">
        <v>44999</v>
      </c>
      <c r="G1047" s="22">
        <v>46095</v>
      </c>
      <c r="H1047" s="23">
        <v>45558</v>
      </c>
      <c r="I1047" s="28">
        <v>92</v>
      </c>
      <c r="J1047" s="29">
        <f t="shared" si="16"/>
        <v>541.917808219178</v>
      </c>
      <c r="K1047" s="30">
        <v>4.3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</row>
    <row r="1048" s="1" customFormat="true" spans="1:186">
      <c r="A1048" s="16">
        <v>1045</v>
      </c>
      <c r="B1048" s="17" t="s">
        <v>2099</v>
      </c>
      <c r="C1048" s="17" t="s">
        <v>2100</v>
      </c>
      <c r="D1048" s="18">
        <v>30000</v>
      </c>
      <c r="E1048" s="18">
        <v>30000</v>
      </c>
      <c r="F1048" s="22">
        <v>44999</v>
      </c>
      <c r="G1048" s="22">
        <v>46095</v>
      </c>
      <c r="H1048" s="23">
        <v>45558</v>
      </c>
      <c r="I1048" s="28">
        <v>92</v>
      </c>
      <c r="J1048" s="29">
        <f t="shared" si="16"/>
        <v>325.150684931507</v>
      </c>
      <c r="K1048" s="30">
        <v>4.3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</row>
    <row r="1049" s="1" customFormat="true" spans="1:186">
      <c r="A1049" s="16">
        <v>1046</v>
      </c>
      <c r="B1049" s="17" t="s">
        <v>2101</v>
      </c>
      <c r="C1049" s="17" t="s">
        <v>2102</v>
      </c>
      <c r="D1049" s="18">
        <v>50000</v>
      </c>
      <c r="E1049" s="18">
        <v>50000</v>
      </c>
      <c r="F1049" s="22">
        <v>44999</v>
      </c>
      <c r="G1049" s="22">
        <v>46095</v>
      </c>
      <c r="H1049" s="23">
        <v>45558</v>
      </c>
      <c r="I1049" s="28">
        <v>92</v>
      </c>
      <c r="J1049" s="29">
        <f t="shared" si="16"/>
        <v>541.917808219178</v>
      </c>
      <c r="K1049" s="30">
        <v>4.3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</row>
    <row r="1050" s="1" customFormat="true" spans="1:186">
      <c r="A1050" s="16">
        <v>1047</v>
      </c>
      <c r="B1050" s="17" t="s">
        <v>2103</v>
      </c>
      <c r="C1050" s="17" t="s">
        <v>2104</v>
      </c>
      <c r="D1050" s="18">
        <v>50000</v>
      </c>
      <c r="E1050" s="18">
        <v>50000</v>
      </c>
      <c r="F1050" s="22">
        <v>44999</v>
      </c>
      <c r="G1050" s="22">
        <v>46095</v>
      </c>
      <c r="H1050" s="23">
        <v>45558</v>
      </c>
      <c r="I1050" s="28">
        <v>92</v>
      </c>
      <c r="J1050" s="29">
        <f t="shared" si="16"/>
        <v>541.917808219178</v>
      </c>
      <c r="K1050" s="30">
        <v>4.3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</row>
    <row r="1051" s="1" customFormat="true" spans="1:186">
      <c r="A1051" s="16">
        <v>1048</v>
      </c>
      <c r="B1051" s="17" t="s">
        <v>2105</v>
      </c>
      <c r="C1051" s="17" t="s">
        <v>2106</v>
      </c>
      <c r="D1051" s="18">
        <v>30000</v>
      </c>
      <c r="E1051" s="18">
        <v>30000</v>
      </c>
      <c r="F1051" s="22">
        <v>44999</v>
      </c>
      <c r="G1051" s="22">
        <v>46095</v>
      </c>
      <c r="H1051" s="23">
        <v>45558</v>
      </c>
      <c r="I1051" s="28">
        <v>92</v>
      </c>
      <c r="J1051" s="29">
        <f t="shared" si="16"/>
        <v>325.150684931507</v>
      </c>
      <c r="K1051" s="30">
        <v>4.3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</row>
    <row r="1052" s="1" customFormat="true" spans="1:186">
      <c r="A1052" s="16">
        <v>1049</v>
      </c>
      <c r="B1052" s="17" t="s">
        <v>2107</v>
      </c>
      <c r="C1052" s="17" t="s">
        <v>2108</v>
      </c>
      <c r="D1052" s="18">
        <v>50000</v>
      </c>
      <c r="E1052" s="18">
        <v>50000</v>
      </c>
      <c r="F1052" s="22">
        <v>44999</v>
      </c>
      <c r="G1052" s="22">
        <v>46095</v>
      </c>
      <c r="H1052" s="23">
        <v>45558</v>
      </c>
      <c r="I1052" s="28">
        <v>92</v>
      </c>
      <c r="J1052" s="29">
        <f t="shared" si="16"/>
        <v>541.917808219178</v>
      </c>
      <c r="K1052" s="30">
        <v>4.3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</row>
    <row r="1053" s="1" customFormat="true" spans="1:186">
      <c r="A1053" s="16">
        <v>1050</v>
      </c>
      <c r="B1053" s="17" t="s">
        <v>2109</v>
      </c>
      <c r="C1053" s="17" t="s">
        <v>2110</v>
      </c>
      <c r="D1053" s="18">
        <v>30000</v>
      </c>
      <c r="E1053" s="18">
        <v>30000</v>
      </c>
      <c r="F1053" s="22">
        <v>45000</v>
      </c>
      <c r="G1053" s="22">
        <v>46096</v>
      </c>
      <c r="H1053" s="23">
        <v>45558</v>
      </c>
      <c r="I1053" s="28">
        <v>92</v>
      </c>
      <c r="J1053" s="29">
        <f t="shared" si="16"/>
        <v>325.150684931507</v>
      </c>
      <c r="K1053" s="30">
        <v>4.3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</row>
    <row r="1054" s="1" customFormat="true" spans="1:186">
      <c r="A1054" s="16">
        <v>1051</v>
      </c>
      <c r="B1054" s="17" t="s">
        <v>2111</v>
      </c>
      <c r="C1054" s="17" t="s">
        <v>2112</v>
      </c>
      <c r="D1054" s="18">
        <v>30000</v>
      </c>
      <c r="E1054" s="18">
        <v>30000</v>
      </c>
      <c r="F1054" s="22">
        <v>45000</v>
      </c>
      <c r="G1054" s="22">
        <v>46096</v>
      </c>
      <c r="H1054" s="23">
        <v>45558</v>
      </c>
      <c r="I1054" s="28">
        <v>92</v>
      </c>
      <c r="J1054" s="29">
        <f t="shared" si="16"/>
        <v>325.150684931507</v>
      </c>
      <c r="K1054" s="30">
        <v>4.3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</row>
    <row r="1055" s="1" customFormat="true" spans="1:186">
      <c r="A1055" s="16">
        <v>1052</v>
      </c>
      <c r="B1055" s="17" t="s">
        <v>2113</v>
      </c>
      <c r="C1055" s="17" t="s">
        <v>2114</v>
      </c>
      <c r="D1055" s="18">
        <v>30000</v>
      </c>
      <c r="E1055" s="18">
        <v>30000</v>
      </c>
      <c r="F1055" s="22">
        <v>45000</v>
      </c>
      <c r="G1055" s="22">
        <v>46096</v>
      </c>
      <c r="H1055" s="23">
        <v>45558</v>
      </c>
      <c r="I1055" s="28">
        <v>92</v>
      </c>
      <c r="J1055" s="29">
        <f t="shared" si="16"/>
        <v>325.150684931507</v>
      </c>
      <c r="K1055" s="30">
        <v>4.3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</row>
    <row r="1056" s="1" customFormat="true" spans="1:186">
      <c r="A1056" s="16">
        <v>1053</v>
      </c>
      <c r="B1056" s="17" t="s">
        <v>2115</v>
      </c>
      <c r="C1056" s="17" t="s">
        <v>2116</v>
      </c>
      <c r="D1056" s="18">
        <v>50000</v>
      </c>
      <c r="E1056" s="18">
        <v>50000</v>
      </c>
      <c r="F1056" s="22">
        <v>45000</v>
      </c>
      <c r="G1056" s="22">
        <v>46096</v>
      </c>
      <c r="H1056" s="23">
        <v>45558</v>
      </c>
      <c r="I1056" s="28">
        <v>92</v>
      </c>
      <c r="J1056" s="29">
        <f t="shared" si="16"/>
        <v>541.917808219178</v>
      </c>
      <c r="K1056" s="30">
        <v>4.3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</row>
    <row r="1057" s="1" customFormat="true" spans="1:186">
      <c r="A1057" s="16">
        <v>1054</v>
      </c>
      <c r="B1057" s="17" t="s">
        <v>2117</v>
      </c>
      <c r="C1057" s="17" t="s">
        <v>2118</v>
      </c>
      <c r="D1057" s="18">
        <v>50000</v>
      </c>
      <c r="E1057" s="18">
        <v>50000</v>
      </c>
      <c r="F1057" s="22">
        <v>45002</v>
      </c>
      <c r="G1057" s="22">
        <v>46098</v>
      </c>
      <c r="H1057" s="23">
        <v>45558</v>
      </c>
      <c r="I1057" s="28">
        <v>92</v>
      </c>
      <c r="J1057" s="29">
        <f t="shared" si="16"/>
        <v>541.917808219178</v>
      </c>
      <c r="K1057" s="30">
        <v>4.3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</row>
    <row r="1058" s="1" customFormat="true" spans="1:186">
      <c r="A1058" s="16">
        <v>1055</v>
      </c>
      <c r="B1058" s="17" t="s">
        <v>2119</v>
      </c>
      <c r="C1058" s="17" t="s">
        <v>2120</v>
      </c>
      <c r="D1058" s="18">
        <v>50000</v>
      </c>
      <c r="E1058" s="18">
        <v>50000</v>
      </c>
      <c r="F1058" s="22">
        <v>45002</v>
      </c>
      <c r="G1058" s="22">
        <v>46098</v>
      </c>
      <c r="H1058" s="23">
        <v>45558</v>
      </c>
      <c r="I1058" s="28">
        <v>92</v>
      </c>
      <c r="J1058" s="29">
        <f t="shared" si="16"/>
        <v>541.917808219178</v>
      </c>
      <c r="K1058" s="30">
        <v>4.3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</row>
    <row r="1059" s="1" customFormat="true" spans="1:186">
      <c r="A1059" s="16">
        <v>1056</v>
      </c>
      <c r="B1059" s="17" t="s">
        <v>2121</v>
      </c>
      <c r="C1059" s="17" t="s">
        <v>2122</v>
      </c>
      <c r="D1059" s="18">
        <v>30000</v>
      </c>
      <c r="E1059" s="18">
        <v>30000</v>
      </c>
      <c r="F1059" s="22">
        <v>45002</v>
      </c>
      <c r="G1059" s="22">
        <v>46098</v>
      </c>
      <c r="H1059" s="23">
        <v>45558</v>
      </c>
      <c r="I1059" s="28">
        <v>92</v>
      </c>
      <c r="J1059" s="29">
        <f t="shared" si="16"/>
        <v>325.150684931507</v>
      </c>
      <c r="K1059" s="30">
        <v>4.3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</row>
    <row r="1060" s="1" customFormat="true" spans="1:186">
      <c r="A1060" s="16">
        <v>1057</v>
      </c>
      <c r="B1060" s="17" t="s">
        <v>2123</v>
      </c>
      <c r="C1060" s="17" t="s">
        <v>2124</v>
      </c>
      <c r="D1060" s="18">
        <v>50000</v>
      </c>
      <c r="E1060" s="18">
        <v>50000</v>
      </c>
      <c r="F1060" s="22">
        <v>45005</v>
      </c>
      <c r="G1060" s="22">
        <v>46101</v>
      </c>
      <c r="H1060" s="23">
        <v>45558</v>
      </c>
      <c r="I1060" s="28">
        <v>92</v>
      </c>
      <c r="J1060" s="29">
        <f t="shared" si="16"/>
        <v>541.917808219178</v>
      </c>
      <c r="K1060" s="30">
        <v>4.3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</row>
    <row r="1061" s="1" customFormat="true" spans="1:186">
      <c r="A1061" s="16">
        <v>1058</v>
      </c>
      <c r="B1061" s="17" t="s">
        <v>2125</v>
      </c>
      <c r="C1061" s="17" t="s">
        <v>2126</v>
      </c>
      <c r="D1061" s="18">
        <v>30000</v>
      </c>
      <c r="E1061" s="18">
        <v>30000</v>
      </c>
      <c r="F1061" s="22">
        <v>45005</v>
      </c>
      <c r="G1061" s="22">
        <v>46101</v>
      </c>
      <c r="H1061" s="23">
        <v>45558</v>
      </c>
      <c r="I1061" s="28">
        <v>92</v>
      </c>
      <c r="J1061" s="29">
        <f t="shared" si="16"/>
        <v>325.150684931507</v>
      </c>
      <c r="K1061" s="30">
        <v>4.3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</row>
    <row r="1062" s="1" customFormat="true" spans="1:186">
      <c r="A1062" s="16">
        <v>1059</v>
      </c>
      <c r="B1062" s="17" t="s">
        <v>2127</v>
      </c>
      <c r="C1062" s="17" t="s">
        <v>2128</v>
      </c>
      <c r="D1062" s="18">
        <v>30000</v>
      </c>
      <c r="E1062" s="18">
        <v>30000</v>
      </c>
      <c r="F1062" s="22">
        <v>45007</v>
      </c>
      <c r="G1062" s="22">
        <v>46103</v>
      </c>
      <c r="H1062" s="23">
        <v>45558</v>
      </c>
      <c r="I1062" s="28">
        <v>92</v>
      </c>
      <c r="J1062" s="29">
        <f t="shared" si="16"/>
        <v>325.150684931507</v>
      </c>
      <c r="K1062" s="30">
        <v>4.3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</row>
    <row r="1063" s="1" customFormat="true" spans="1:186">
      <c r="A1063" s="16">
        <v>1060</v>
      </c>
      <c r="B1063" s="17" t="s">
        <v>2129</v>
      </c>
      <c r="C1063" s="17" t="s">
        <v>2130</v>
      </c>
      <c r="D1063" s="18">
        <v>30000</v>
      </c>
      <c r="E1063" s="18">
        <v>30000</v>
      </c>
      <c r="F1063" s="22">
        <v>45008</v>
      </c>
      <c r="G1063" s="22">
        <v>46104</v>
      </c>
      <c r="H1063" s="23">
        <v>45558</v>
      </c>
      <c r="I1063" s="28">
        <v>92</v>
      </c>
      <c r="J1063" s="29">
        <f t="shared" si="16"/>
        <v>325.150684931507</v>
      </c>
      <c r="K1063" s="30">
        <v>4.3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</row>
    <row r="1064" s="1" customFormat="true" spans="1:186">
      <c r="A1064" s="16">
        <v>1061</v>
      </c>
      <c r="B1064" s="17" t="s">
        <v>2131</v>
      </c>
      <c r="C1064" s="17" t="s">
        <v>2132</v>
      </c>
      <c r="D1064" s="18">
        <v>30000</v>
      </c>
      <c r="E1064" s="18">
        <v>30000</v>
      </c>
      <c r="F1064" s="22">
        <v>45008</v>
      </c>
      <c r="G1064" s="22">
        <v>46104</v>
      </c>
      <c r="H1064" s="23">
        <v>45558</v>
      </c>
      <c r="I1064" s="28">
        <v>92</v>
      </c>
      <c r="J1064" s="29">
        <f t="shared" si="16"/>
        <v>325.150684931507</v>
      </c>
      <c r="K1064" s="30">
        <v>4.3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</row>
    <row r="1065" s="1" customFormat="true" spans="1:186">
      <c r="A1065" s="16">
        <v>1062</v>
      </c>
      <c r="B1065" s="17" t="s">
        <v>2133</v>
      </c>
      <c r="C1065" s="17" t="s">
        <v>2134</v>
      </c>
      <c r="D1065" s="18">
        <v>50000</v>
      </c>
      <c r="E1065" s="18">
        <v>50000</v>
      </c>
      <c r="F1065" s="22">
        <v>45008</v>
      </c>
      <c r="G1065" s="22">
        <v>46104</v>
      </c>
      <c r="H1065" s="23">
        <v>45558</v>
      </c>
      <c r="I1065" s="28">
        <v>92</v>
      </c>
      <c r="J1065" s="29">
        <f t="shared" si="16"/>
        <v>541.917808219178</v>
      </c>
      <c r="K1065" s="30">
        <v>4.3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</row>
    <row r="1066" s="1" customFormat="true" spans="1:186">
      <c r="A1066" s="16">
        <v>1063</v>
      </c>
      <c r="B1066" s="17" t="s">
        <v>2135</v>
      </c>
      <c r="C1066" s="17" t="s">
        <v>2136</v>
      </c>
      <c r="D1066" s="18">
        <v>30000</v>
      </c>
      <c r="E1066" s="18">
        <v>30000</v>
      </c>
      <c r="F1066" s="22">
        <v>45008</v>
      </c>
      <c r="G1066" s="22">
        <v>46104</v>
      </c>
      <c r="H1066" s="23">
        <v>45558</v>
      </c>
      <c r="I1066" s="28">
        <v>92</v>
      </c>
      <c r="J1066" s="29">
        <f t="shared" si="16"/>
        <v>325.150684931507</v>
      </c>
      <c r="K1066" s="30">
        <v>4.3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</row>
    <row r="1067" s="1" customFormat="true" spans="1:186">
      <c r="A1067" s="16">
        <v>1064</v>
      </c>
      <c r="B1067" s="17" t="s">
        <v>2137</v>
      </c>
      <c r="C1067" s="17" t="s">
        <v>2138</v>
      </c>
      <c r="D1067" s="18">
        <v>50000</v>
      </c>
      <c r="E1067" s="18">
        <v>50000</v>
      </c>
      <c r="F1067" s="22">
        <v>45012</v>
      </c>
      <c r="G1067" s="22">
        <v>46108</v>
      </c>
      <c r="H1067" s="23">
        <v>45558</v>
      </c>
      <c r="I1067" s="28">
        <v>92</v>
      </c>
      <c r="J1067" s="29">
        <f t="shared" si="16"/>
        <v>541.917808219178</v>
      </c>
      <c r="K1067" s="30">
        <v>4.3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</row>
    <row r="1068" s="1" customFormat="true" spans="1:186">
      <c r="A1068" s="16">
        <v>1065</v>
      </c>
      <c r="B1068" s="17" t="s">
        <v>2139</v>
      </c>
      <c r="C1068" s="17" t="s">
        <v>2140</v>
      </c>
      <c r="D1068" s="18">
        <v>10000</v>
      </c>
      <c r="E1068" s="18">
        <v>10000</v>
      </c>
      <c r="F1068" s="22">
        <v>45013</v>
      </c>
      <c r="G1068" s="22">
        <v>46109</v>
      </c>
      <c r="H1068" s="23">
        <v>45558</v>
      </c>
      <c r="I1068" s="28">
        <v>92</v>
      </c>
      <c r="J1068" s="29">
        <f t="shared" si="16"/>
        <v>108.383561643836</v>
      </c>
      <c r="K1068" s="30">
        <v>4.3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</row>
    <row r="1069" s="1" customFormat="true" spans="1:186">
      <c r="A1069" s="16">
        <v>1066</v>
      </c>
      <c r="B1069" s="17" t="s">
        <v>2141</v>
      </c>
      <c r="C1069" s="17" t="s">
        <v>2142</v>
      </c>
      <c r="D1069" s="18">
        <v>50000</v>
      </c>
      <c r="E1069" s="18">
        <v>50000</v>
      </c>
      <c r="F1069" s="22">
        <v>45013</v>
      </c>
      <c r="G1069" s="22">
        <v>46109</v>
      </c>
      <c r="H1069" s="23">
        <v>45558</v>
      </c>
      <c r="I1069" s="28">
        <v>92</v>
      </c>
      <c r="J1069" s="29">
        <f t="shared" si="16"/>
        <v>541.917808219178</v>
      </c>
      <c r="K1069" s="30">
        <v>4.3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</row>
    <row r="1070" s="1" customFormat="true" spans="1:186">
      <c r="A1070" s="16">
        <v>1067</v>
      </c>
      <c r="B1070" s="17" t="s">
        <v>2143</v>
      </c>
      <c r="C1070" s="17" t="s">
        <v>2144</v>
      </c>
      <c r="D1070" s="18">
        <v>30000</v>
      </c>
      <c r="E1070" s="18">
        <v>30000</v>
      </c>
      <c r="F1070" s="22">
        <v>45013</v>
      </c>
      <c r="G1070" s="22">
        <v>46109</v>
      </c>
      <c r="H1070" s="23">
        <v>45558</v>
      </c>
      <c r="I1070" s="28">
        <v>92</v>
      </c>
      <c r="J1070" s="29">
        <f t="shared" si="16"/>
        <v>325.150684931507</v>
      </c>
      <c r="K1070" s="30">
        <v>4.3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</row>
    <row r="1071" s="1" customFormat="true" spans="1:186">
      <c r="A1071" s="16">
        <v>1068</v>
      </c>
      <c r="B1071" s="17" t="s">
        <v>2145</v>
      </c>
      <c r="C1071" s="17" t="s">
        <v>2146</v>
      </c>
      <c r="D1071" s="18">
        <v>30000</v>
      </c>
      <c r="E1071" s="18">
        <v>30000</v>
      </c>
      <c r="F1071" s="22">
        <v>45013</v>
      </c>
      <c r="G1071" s="22">
        <v>46109</v>
      </c>
      <c r="H1071" s="23">
        <v>45558</v>
      </c>
      <c r="I1071" s="28">
        <v>92</v>
      </c>
      <c r="J1071" s="29">
        <f t="shared" si="16"/>
        <v>325.150684931507</v>
      </c>
      <c r="K1071" s="30">
        <v>4.3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</row>
    <row r="1072" s="1" customFormat="true" spans="1:186">
      <c r="A1072" s="16">
        <v>1069</v>
      </c>
      <c r="B1072" s="17" t="s">
        <v>2147</v>
      </c>
      <c r="C1072" s="17" t="s">
        <v>2148</v>
      </c>
      <c r="D1072" s="18">
        <v>20000</v>
      </c>
      <c r="E1072" s="18">
        <v>20000</v>
      </c>
      <c r="F1072" s="22">
        <v>45016</v>
      </c>
      <c r="G1072" s="22">
        <v>46112</v>
      </c>
      <c r="H1072" s="23">
        <v>45558</v>
      </c>
      <c r="I1072" s="28">
        <v>92</v>
      </c>
      <c r="J1072" s="29">
        <f t="shared" si="16"/>
        <v>216.767123287671</v>
      </c>
      <c r="K1072" s="30">
        <v>4.3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</row>
    <row r="1073" s="1" customFormat="true" spans="1:186">
      <c r="A1073" s="16">
        <v>1070</v>
      </c>
      <c r="B1073" s="17" t="s">
        <v>2149</v>
      </c>
      <c r="C1073" s="17" t="s">
        <v>2150</v>
      </c>
      <c r="D1073" s="18">
        <v>50000</v>
      </c>
      <c r="E1073" s="18">
        <v>50000</v>
      </c>
      <c r="F1073" s="22">
        <v>45042</v>
      </c>
      <c r="G1073" s="22">
        <v>46138</v>
      </c>
      <c r="H1073" s="23">
        <v>45558</v>
      </c>
      <c r="I1073" s="28">
        <v>92</v>
      </c>
      <c r="J1073" s="29">
        <f t="shared" si="16"/>
        <v>541.917808219178</v>
      </c>
      <c r="K1073" s="30">
        <v>4.3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</row>
    <row r="1074" s="1" customFormat="true" spans="1:186">
      <c r="A1074" s="16">
        <v>1071</v>
      </c>
      <c r="B1074" s="17" t="s">
        <v>2151</v>
      </c>
      <c r="C1074" s="17" t="s">
        <v>2152</v>
      </c>
      <c r="D1074" s="18">
        <v>30000</v>
      </c>
      <c r="E1074" s="18">
        <v>30000</v>
      </c>
      <c r="F1074" s="22">
        <v>45042</v>
      </c>
      <c r="G1074" s="22">
        <v>46138</v>
      </c>
      <c r="H1074" s="23">
        <v>45558</v>
      </c>
      <c r="I1074" s="28">
        <v>92</v>
      </c>
      <c r="J1074" s="29">
        <f t="shared" si="16"/>
        <v>325.150684931507</v>
      </c>
      <c r="K1074" s="30">
        <v>4.3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</row>
    <row r="1075" s="1" customFormat="true" spans="1:186">
      <c r="A1075" s="16">
        <v>1072</v>
      </c>
      <c r="B1075" s="17" t="s">
        <v>2153</v>
      </c>
      <c r="C1075" s="17" t="s">
        <v>2154</v>
      </c>
      <c r="D1075" s="18">
        <v>50000</v>
      </c>
      <c r="E1075" s="18">
        <v>50000</v>
      </c>
      <c r="F1075" s="22">
        <v>45042</v>
      </c>
      <c r="G1075" s="22">
        <v>46138</v>
      </c>
      <c r="H1075" s="23">
        <v>45558</v>
      </c>
      <c r="I1075" s="28">
        <v>92</v>
      </c>
      <c r="J1075" s="29">
        <f t="shared" si="16"/>
        <v>541.917808219178</v>
      </c>
      <c r="K1075" s="30">
        <v>4.3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</row>
    <row r="1076" s="1" customFormat="true" spans="1:186">
      <c r="A1076" s="16">
        <v>1073</v>
      </c>
      <c r="B1076" s="17" t="s">
        <v>2155</v>
      </c>
      <c r="C1076" s="17" t="s">
        <v>2156</v>
      </c>
      <c r="D1076" s="18">
        <v>50000</v>
      </c>
      <c r="E1076" s="18">
        <v>50000</v>
      </c>
      <c r="F1076" s="22">
        <v>45042</v>
      </c>
      <c r="G1076" s="22">
        <v>46138</v>
      </c>
      <c r="H1076" s="23">
        <v>45558</v>
      </c>
      <c r="I1076" s="28">
        <v>92</v>
      </c>
      <c r="J1076" s="29">
        <f t="shared" si="16"/>
        <v>541.917808219178</v>
      </c>
      <c r="K1076" s="30">
        <v>4.3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</row>
    <row r="1077" s="1" customFormat="true" spans="1:186">
      <c r="A1077" s="16">
        <v>1074</v>
      </c>
      <c r="B1077" s="17" t="s">
        <v>2157</v>
      </c>
      <c r="C1077" s="17" t="s">
        <v>2158</v>
      </c>
      <c r="D1077" s="18">
        <v>30000</v>
      </c>
      <c r="E1077" s="18">
        <v>30000</v>
      </c>
      <c r="F1077" s="22">
        <v>45042</v>
      </c>
      <c r="G1077" s="22">
        <v>46138</v>
      </c>
      <c r="H1077" s="23">
        <v>45558</v>
      </c>
      <c r="I1077" s="28">
        <v>92</v>
      </c>
      <c r="J1077" s="29">
        <f t="shared" si="16"/>
        <v>325.150684931507</v>
      </c>
      <c r="K1077" s="30">
        <v>4.3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</row>
    <row r="1078" s="1" customFormat="true" spans="1:186">
      <c r="A1078" s="16">
        <v>1075</v>
      </c>
      <c r="B1078" s="17" t="s">
        <v>2159</v>
      </c>
      <c r="C1078" s="17" t="s">
        <v>2160</v>
      </c>
      <c r="D1078" s="18">
        <v>50000</v>
      </c>
      <c r="E1078" s="18">
        <v>50000</v>
      </c>
      <c r="F1078" s="22">
        <v>45042</v>
      </c>
      <c r="G1078" s="22">
        <v>46138</v>
      </c>
      <c r="H1078" s="23">
        <v>45558</v>
      </c>
      <c r="I1078" s="28">
        <v>92</v>
      </c>
      <c r="J1078" s="29">
        <f t="shared" si="16"/>
        <v>541.917808219178</v>
      </c>
      <c r="K1078" s="30">
        <v>4.3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</row>
    <row r="1079" s="1" customFormat="true" spans="1:186">
      <c r="A1079" s="16">
        <v>1076</v>
      </c>
      <c r="B1079" s="17" t="s">
        <v>2161</v>
      </c>
      <c r="C1079" s="17" t="s">
        <v>2162</v>
      </c>
      <c r="D1079" s="18">
        <v>50000</v>
      </c>
      <c r="E1079" s="18">
        <v>50000</v>
      </c>
      <c r="F1079" s="22">
        <v>45042</v>
      </c>
      <c r="G1079" s="22">
        <v>46138</v>
      </c>
      <c r="H1079" s="23">
        <v>45558</v>
      </c>
      <c r="I1079" s="28">
        <v>92</v>
      </c>
      <c r="J1079" s="29">
        <f t="shared" si="16"/>
        <v>541.917808219178</v>
      </c>
      <c r="K1079" s="30">
        <v>4.3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</row>
    <row r="1080" s="1" customFormat="true" spans="1:186">
      <c r="A1080" s="16">
        <v>1077</v>
      </c>
      <c r="B1080" s="17" t="s">
        <v>2163</v>
      </c>
      <c r="C1080" s="17" t="s">
        <v>2164</v>
      </c>
      <c r="D1080" s="18">
        <v>50000</v>
      </c>
      <c r="E1080" s="18">
        <v>50000</v>
      </c>
      <c r="F1080" s="22">
        <v>45042</v>
      </c>
      <c r="G1080" s="22">
        <v>46138</v>
      </c>
      <c r="H1080" s="23">
        <v>45558</v>
      </c>
      <c r="I1080" s="28">
        <v>92</v>
      </c>
      <c r="J1080" s="29">
        <f t="shared" si="16"/>
        <v>541.917808219178</v>
      </c>
      <c r="K1080" s="30">
        <v>4.3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</row>
    <row r="1081" s="1" customFormat="true" spans="1:186">
      <c r="A1081" s="16">
        <v>1078</v>
      </c>
      <c r="B1081" s="17" t="s">
        <v>2165</v>
      </c>
      <c r="C1081" s="17" t="s">
        <v>2166</v>
      </c>
      <c r="D1081" s="18">
        <v>50000</v>
      </c>
      <c r="E1081" s="18">
        <v>50000</v>
      </c>
      <c r="F1081" s="22">
        <v>45042</v>
      </c>
      <c r="G1081" s="22">
        <v>46138</v>
      </c>
      <c r="H1081" s="23">
        <v>45558</v>
      </c>
      <c r="I1081" s="28">
        <v>92</v>
      </c>
      <c r="J1081" s="29">
        <f t="shared" si="16"/>
        <v>541.917808219178</v>
      </c>
      <c r="K1081" s="30">
        <v>4.3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</row>
    <row r="1082" s="1" customFormat="true" spans="1:186">
      <c r="A1082" s="16">
        <v>1079</v>
      </c>
      <c r="B1082" s="17" t="s">
        <v>2167</v>
      </c>
      <c r="C1082" s="17" t="s">
        <v>2168</v>
      </c>
      <c r="D1082" s="18">
        <v>50000</v>
      </c>
      <c r="E1082" s="18">
        <v>50000</v>
      </c>
      <c r="F1082" s="22">
        <v>45042</v>
      </c>
      <c r="G1082" s="22">
        <v>46138</v>
      </c>
      <c r="H1082" s="23">
        <v>45558</v>
      </c>
      <c r="I1082" s="28">
        <v>92</v>
      </c>
      <c r="J1082" s="29">
        <f t="shared" si="16"/>
        <v>541.917808219178</v>
      </c>
      <c r="K1082" s="30">
        <v>4.3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</row>
    <row r="1083" s="1" customFormat="true" spans="1:186">
      <c r="A1083" s="16">
        <v>1080</v>
      </c>
      <c r="B1083" s="17" t="s">
        <v>2169</v>
      </c>
      <c r="C1083" s="17" t="s">
        <v>2170</v>
      </c>
      <c r="D1083" s="18">
        <v>50000</v>
      </c>
      <c r="E1083" s="18">
        <v>50000</v>
      </c>
      <c r="F1083" s="22">
        <v>45043</v>
      </c>
      <c r="G1083" s="22">
        <v>46139</v>
      </c>
      <c r="H1083" s="23">
        <v>45558</v>
      </c>
      <c r="I1083" s="28">
        <v>92</v>
      </c>
      <c r="J1083" s="29">
        <f t="shared" si="16"/>
        <v>541.917808219178</v>
      </c>
      <c r="K1083" s="30">
        <v>4.3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</row>
    <row r="1084" s="1" customFormat="true" spans="1:186">
      <c r="A1084" s="16">
        <v>1081</v>
      </c>
      <c r="B1084" s="17" t="s">
        <v>2171</v>
      </c>
      <c r="C1084" s="17" t="s">
        <v>2172</v>
      </c>
      <c r="D1084" s="18">
        <v>50000</v>
      </c>
      <c r="E1084" s="18">
        <v>50000</v>
      </c>
      <c r="F1084" s="22">
        <v>45044</v>
      </c>
      <c r="G1084" s="22">
        <v>46140</v>
      </c>
      <c r="H1084" s="23">
        <v>45558</v>
      </c>
      <c r="I1084" s="28">
        <v>92</v>
      </c>
      <c r="J1084" s="29">
        <f t="shared" si="16"/>
        <v>541.917808219178</v>
      </c>
      <c r="K1084" s="30">
        <v>4.3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</row>
    <row r="1085" s="1" customFormat="true" spans="1:186">
      <c r="A1085" s="16">
        <v>1082</v>
      </c>
      <c r="B1085" s="17" t="s">
        <v>2173</v>
      </c>
      <c r="C1085" s="17" t="s">
        <v>2174</v>
      </c>
      <c r="D1085" s="18">
        <v>50000</v>
      </c>
      <c r="E1085" s="18">
        <v>50000</v>
      </c>
      <c r="F1085" s="22">
        <v>45051</v>
      </c>
      <c r="G1085" s="22">
        <v>46147</v>
      </c>
      <c r="H1085" s="23">
        <v>45558</v>
      </c>
      <c r="I1085" s="28">
        <v>92</v>
      </c>
      <c r="J1085" s="29">
        <f t="shared" si="16"/>
        <v>541.917808219178</v>
      </c>
      <c r="K1085" s="30">
        <v>4.3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</row>
    <row r="1086" s="1" customFormat="true" spans="1:186">
      <c r="A1086" s="16">
        <v>1083</v>
      </c>
      <c r="B1086" s="17" t="s">
        <v>2175</v>
      </c>
      <c r="C1086" s="17" t="s">
        <v>2176</v>
      </c>
      <c r="D1086" s="18">
        <v>30000</v>
      </c>
      <c r="E1086" s="18">
        <v>30000</v>
      </c>
      <c r="F1086" s="22">
        <v>45052</v>
      </c>
      <c r="G1086" s="22">
        <v>46148</v>
      </c>
      <c r="H1086" s="23">
        <v>45558</v>
      </c>
      <c r="I1086" s="28">
        <v>92</v>
      </c>
      <c r="J1086" s="29">
        <f t="shared" si="16"/>
        <v>325.150684931507</v>
      </c>
      <c r="K1086" s="30">
        <v>4.3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</row>
    <row r="1087" s="1" customFormat="true" spans="1:186">
      <c r="A1087" s="16">
        <v>1084</v>
      </c>
      <c r="B1087" s="17" t="s">
        <v>2177</v>
      </c>
      <c r="C1087" s="17" t="s">
        <v>2178</v>
      </c>
      <c r="D1087" s="18">
        <v>30000</v>
      </c>
      <c r="E1087" s="18">
        <v>30000</v>
      </c>
      <c r="F1087" s="22">
        <v>45054</v>
      </c>
      <c r="G1087" s="22">
        <v>46150</v>
      </c>
      <c r="H1087" s="23">
        <v>45558</v>
      </c>
      <c r="I1087" s="28">
        <v>92</v>
      </c>
      <c r="J1087" s="29">
        <f t="shared" si="16"/>
        <v>325.150684931507</v>
      </c>
      <c r="K1087" s="30">
        <v>4.3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</row>
    <row r="1088" s="1" customFormat="true" spans="1:186">
      <c r="A1088" s="16">
        <v>1085</v>
      </c>
      <c r="B1088" s="17" t="s">
        <v>2179</v>
      </c>
      <c r="C1088" s="17" t="s">
        <v>2180</v>
      </c>
      <c r="D1088" s="18">
        <v>15000</v>
      </c>
      <c r="E1088" s="18">
        <v>15000</v>
      </c>
      <c r="F1088" s="22">
        <v>45055</v>
      </c>
      <c r="G1088" s="22">
        <v>46151</v>
      </c>
      <c r="H1088" s="23">
        <v>45558</v>
      </c>
      <c r="I1088" s="28">
        <v>92</v>
      </c>
      <c r="J1088" s="29">
        <f t="shared" si="16"/>
        <v>162.575342465753</v>
      </c>
      <c r="K1088" s="30">
        <v>4.3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</row>
    <row r="1089" s="1" customFormat="true" spans="1:186">
      <c r="A1089" s="16">
        <v>1086</v>
      </c>
      <c r="B1089" s="17" t="s">
        <v>767</v>
      </c>
      <c r="C1089" s="17" t="s">
        <v>2181</v>
      </c>
      <c r="D1089" s="18">
        <v>10000</v>
      </c>
      <c r="E1089" s="18">
        <v>10000</v>
      </c>
      <c r="F1089" s="22">
        <v>45055</v>
      </c>
      <c r="G1089" s="22">
        <v>46151</v>
      </c>
      <c r="H1089" s="23">
        <v>45558</v>
      </c>
      <c r="I1089" s="28">
        <v>92</v>
      </c>
      <c r="J1089" s="29">
        <f t="shared" si="16"/>
        <v>108.383561643836</v>
      </c>
      <c r="K1089" s="30">
        <v>4.3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</row>
    <row r="1090" s="1" customFormat="true" spans="1:186">
      <c r="A1090" s="16">
        <v>1087</v>
      </c>
      <c r="B1090" s="17" t="s">
        <v>2182</v>
      </c>
      <c r="C1090" s="17" t="s">
        <v>2183</v>
      </c>
      <c r="D1090" s="18">
        <v>30000</v>
      </c>
      <c r="E1090" s="18">
        <v>30000</v>
      </c>
      <c r="F1090" s="22">
        <v>45055</v>
      </c>
      <c r="G1090" s="22">
        <v>46151</v>
      </c>
      <c r="H1090" s="23">
        <v>45558</v>
      </c>
      <c r="I1090" s="28">
        <v>92</v>
      </c>
      <c r="J1090" s="29">
        <f t="shared" si="16"/>
        <v>325.150684931507</v>
      </c>
      <c r="K1090" s="30">
        <v>4.3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</row>
    <row r="1091" s="1" customFormat="true" spans="1:186">
      <c r="A1091" s="16">
        <v>1088</v>
      </c>
      <c r="B1091" s="17" t="s">
        <v>2184</v>
      </c>
      <c r="C1091" s="17" t="s">
        <v>2185</v>
      </c>
      <c r="D1091" s="18">
        <v>30000</v>
      </c>
      <c r="E1091" s="18">
        <v>30000</v>
      </c>
      <c r="F1091" s="22">
        <v>45055</v>
      </c>
      <c r="G1091" s="22">
        <v>46151</v>
      </c>
      <c r="H1091" s="23">
        <v>45558</v>
      </c>
      <c r="I1091" s="28">
        <v>92</v>
      </c>
      <c r="J1091" s="29">
        <f t="shared" si="16"/>
        <v>325.150684931507</v>
      </c>
      <c r="K1091" s="30">
        <v>4.3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</row>
    <row r="1092" s="1" customFormat="true" spans="1:186">
      <c r="A1092" s="16">
        <v>1089</v>
      </c>
      <c r="B1092" s="17" t="s">
        <v>2186</v>
      </c>
      <c r="C1092" s="17" t="s">
        <v>2187</v>
      </c>
      <c r="D1092" s="18">
        <v>30000</v>
      </c>
      <c r="E1092" s="18">
        <v>30000</v>
      </c>
      <c r="F1092" s="22">
        <v>45055</v>
      </c>
      <c r="G1092" s="22">
        <v>46151</v>
      </c>
      <c r="H1092" s="23">
        <v>45558</v>
      </c>
      <c r="I1092" s="28">
        <v>92</v>
      </c>
      <c r="J1092" s="29">
        <f t="shared" ref="J1092:J1155" si="17">K1092%/365*I1092*E1092</f>
        <v>325.150684931507</v>
      </c>
      <c r="K1092" s="30">
        <v>4.3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</row>
    <row r="1093" s="1" customFormat="true" spans="1:186">
      <c r="A1093" s="16">
        <v>1090</v>
      </c>
      <c r="B1093" s="17" t="s">
        <v>2188</v>
      </c>
      <c r="C1093" s="17" t="s">
        <v>2189</v>
      </c>
      <c r="D1093" s="18">
        <v>30000</v>
      </c>
      <c r="E1093" s="18">
        <v>30000</v>
      </c>
      <c r="F1093" s="22">
        <v>45055</v>
      </c>
      <c r="G1093" s="22">
        <v>46151</v>
      </c>
      <c r="H1093" s="23">
        <v>45558</v>
      </c>
      <c r="I1093" s="28">
        <v>92</v>
      </c>
      <c r="J1093" s="29">
        <f t="shared" si="17"/>
        <v>325.150684931507</v>
      </c>
      <c r="K1093" s="30">
        <v>4.3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</row>
    <row r="1094" s="1" customFormat="true" spans="1:186">
      <c r="A1094" s="16">
        <v>1091</v>
      </c>
      <c r="B1094" s="17" t="s">
        <v>2190</v>
      </c>
      <c r="C1094" s="17" t="s">
        <v>2191</v>
      </c>
      <c r="D1094" s="18">
        <v>30000</v>
      </c>
      <c r="E1094" s="18">
        <v>30000</v>
      </c>
      <c r="F1094" s="22">
        <v>45055</v>
      </c>
      <c r="G1094" s="22">
        <v>46151</v>
      </c>
      <c r="H1094" s="23">
        <v>45558</v>
      </c>
      <c r="I1094" s="28">
        <v>92</v>
      </c>
      <c r="J1094" s="29">
        <f t="shared" si="17"/>
        <v>325.150684931507</v>
      </c>
      <c r="K1094" s="30">
        <v>4.3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</row>
    <row r="1095" s="1" customFormat="true" spans="1:186">
      <c r="A1095" s="16">
        <v>1092</v>
      </c>
      <c r="B1095" s="17" t="s">
        <v>2192</v>
      </c>
      <c r="C1095" s="17" t="s">
        <v>2193</v>
      </c>
      <c r="D1095" s="18">
        <v>30000</v>
      </c>
      <c r="E1095" s="18">
        <v>30000</v>
      </c>
      <c r="F1095" s="22">
        <v>45056</v>
      </c>
      <c r="G1095" s="22">
        <v>46152</v>
      </c>
      <c r="H1095" s="23">
        <v>45558</v>
      </c>
      <c r="I1095" s="28">
        <v>92</v>
      </c>
      <c r="J1095" s="29">
        <f t="shared" si="17"/>
        <v>325.150684931507</v>
      </c>
      <c r="K1095" s="30">
        <v>4.3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</row>
    <row r="1096" s="1" customFormat="true" spans="1:186">
      <c r="A1096" s="16">
        <v>1093</v>
      </c>
      <c r="B1096" s="17" t="s">
        <v>2194</v>
      </c>
      <c r="C1096" s="17" t="s">
        <v>2195</v>
      </c>
      <c r="D1096" s="18">
        <v>30000</v>
      </c>
      <c r="E1096" s="18">
        <v>30000</v>
      </c>
      <c r="F1096" s="22">
        <v>45057</v>
      </c>
      <c r="G1096" s="22">
        <v>46153</v>
      </c>
      <c r="H1096" s="23">
        <v>45558</v>
      </c>
      <c r="I1096" s="28">
        <v>92</v>
      </c>
      <c r="J1096" s="29">
        <f t="shared" si="17"/>
        <v>325.150684931507</v>
      </c>
      <c r="K1096" s="30">
        <v>4.3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</row>
    <row r="1097" s="1" customFormat="true" spans="1:186">
      <c r="A1097" s="16">
        <v>1094</v>
      </c>
      <c r="B1097" s="17" t="s">
        <v>2196</v>
      </c>
      <c r="C1097" s="17" t="s">
        <v>2197</v>
      </c>
      <c r="D1097" s="18">
        <v>50000</v>
      </c>
      <c r="E1097" s="18">
        <v>50000</v>
      </c>
      <c r="F1097" s="22">
        <v>45057</v>
      </c>
      <c r="G1097" s="22">
        <v>46153</v>
      </c>
      <c r="H1097" s="23">
        <v>45558</v>
      </c>
      <c r="I1097" s="28">
        <v>92</v>
      </c>
      <c r="J1097" s="29">
        <f t="shared" si="17"/>
        <v>541.917808219178</v>
      </c>
      <c r="K1097" s="30">
        <v>4.3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</row>
    <row r="1098" s="1" customFormat="true" spans="1:186">
      <c r="A1098" s="16">
        <v>1095</v>
      </c>
      <c r="B1098" s="17" t="s">
        <v>2198</v>
      </c>
      <c r="C1098" s="17" t="s">
        <v>2199</v>
      </c>
      <c r="D1098" s="18">
        <v>50000</v>
      </c>
      <c r="E1098" s="18">
        <v>50000</v>
      </c>
      <c r="F1098" s="22">
        <v>45058</v>
      </c>
      <c r="G1098" s="22">
        <v>46154</v>
      </c>
      <c r="H1098" s="23">
        <v>45558</v>
      </c>
      <c r="I1098" s="28">
        <v>92</v>
      </c>
      <c r="J1098" s="29">
        <f t="shared" si="17"/>
        <v>541.917808219178</v>
      </c>
      <c r="K1098" s="30">
        <v>4.3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  <c r="DX1098" s="5"/>
      <c r="DY1098" s="5"/>
      <c r="DZ1098" s="5"/>
      <c r="EA1098" s="5"/>
      <c r="EB1098" s="5"/>
      <c r="EC1098" s="5"/>
      <c r="ED1098" s="5"/>
      <c r="EE1098" s="5"/>
      <c r="EF1098" s="5"/>
      <c r="EG1098" s="5"/>
      <c r="EH1098" s="5"/>
      <c r="EI1098" s="5"/>
      <c r="EJ1098" s="5"/>
      <c r="EK1098" s="5"/>
      <c r="EL1098" s="5"/>
      <c r="EM1098" s="5"/>
      <c r="EN1098" s="5"/>
      <c r="EO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</row>
    <row r="1099" s="1" customFormat="true" spans="1:186">
      <c r="A1099" s="16">
        <v>1096</v>
      </c>
      <c r="B1099" s="17" t="s">
        <v>2200</v>
      </c>
      <c r="C1099" s="17" t="s">
        <v>2201</v>
      </c>
      <c r="D1099" s="18">
        <v>15000</v>
      </c>
      <c r="E1099" s="18">
        <v>15000</v>
      </c>
      <c r="F1099" s="22">
        <v>45058</v>
      </c>
      <c r="G1099" s="22">
        <v>46154</v>
      </c>
      <c r="H1099" s="23">
        <v>45558</v>
      </c>
      <c r="I1099" s="28">
        <v>92</v>
      </c>
      <c r="J1099" s="29">
        <f t="shared" si="17"/>
        <v>162.575342465753</v>
      </c>
      <c r="K1099" s="30">
        <v>4.3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  <c r="DX1099" s="5"/>
      <c r="DY1099" s="5"/>
      <c r="DZ1099" s="5"/>
      <c r="EA1099" s="5"/>
      <c r="EB1099" s="5"/>
      <c r="EC1099" s="5"/>
      <c r="ED1099" s="5"/>
      <c r="EE1099" s="5"/>
      <c r="EF1099" s="5"/>
      <c r="EG1099" s="5"/>
      <c r="EH1099" s="5"/>
      <c r="EI1099" s="5"/>
      <c r="EJ1099" s="5"/>
      <c r="EK1099" s="5"/>
      <c r="EL1099" s="5"/>
      <c r="EM1099" s="5"/>
      <c r="EN1099" s="5"/>
      <c r="EO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</row>
    <row r="1100" s="1" customFormat="true" spans="1:186">
      <c r="A1100" s="16">
        <v>1097</v>
      </c>
      <c r="B1100" s="17" t="s">
        <v>2202</v>
      </c>
      <c r="C1100" s="17" t="s">
        <v>2203</v>
      </c>
      <c r="D1100" s="18">
        <v>20000</v>
      </c>
      <c r="E1100" s="18">
        <v>20000</v>
      </c>
      <c r="F1100" s="22">
        <v>45058</v>
      </c>
      <c r="G1100" s="22">
        <v>46154</v>
      </c>
      <c r="H1100" s="23">
        <v>45558</v>
      </c>
      <c r="I1100" s="28">
        <v>92</v>
      </c>
      <c r="J1100" s="29">
        <f t="shared" si="17"/>
        <v>216.767123287671</v>
      </c>
      <c r="K1100" s="30">
        <v>4.3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  <c r="DX1100" s="5"/>
      <c r="DY1100" s="5"/>
      <c r="DZ1100" s="5"/>
      <c r="EA1100" s="5"/>
      <c r="EB1100" s="5"/>
      <c r="EC1100" s="5"/>
      <c r="ED1100" s="5"/>
      <c r="EE1100" s="5"/>
      <c r="EF1100" s="5"/>
      <c r="EG1100" s="5"/>
      <c r="EH1100" s="5"/>
      <c r="EI1100" s="5"/>
      <c r="EJ1100" s="5"/>
      <c r="EK1100" s="5"/>
      <c r="EL1100" s="5"/>
      <c r="EM1100" s="5"/>
      <c r="EN1100" s="5"/>
      <c r="EO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</row>
    <row r="1101" s="1" customFormat="true" spans="1:186">
      <c r="A1101" s="16">
        <v>1098</v>
      </c>
      <c r="B1101" s="17" t="s">
        <v>2204</v>
      </c>
      <c r="C1101" s="17" t="s">
        <v>2205</v>
      </c>
      <c r="D1101" s="18">
        <v>50000</v>
      </c>
      <c r="E1101" s="18">
        <v>50000</v>
      </c>
      <c r="F1101" s="22">
        <v>45058</v>
      </c>
      <c r="G1101" s="22">
        <v>46154</v>
      </c>
      <c r="H1101" s="23">
        <v>45558</v>
      </c>
      <c r="I1101" s="28">
        <v>92</v>
      </c>
      <c r="J1101" s="29">
        <f t="shared" si="17"/>
        <v>541.917808219178</v>
      </c>
      <c r="K1101" s="30">
        <v>4.3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  <c r="DX1101" s="5"/>
      <c r="DY1101" s="5"/>
      <c r="DZ1101" s="5"/>
      <c r="EA1101" s="5"/>
      <c r="EB1101" s="5"/>
      <c r="EC1101" s="5"/>
      <c r="ED1101" s="5"/>
      <c r="EE1101" s="5"/>
      <c r="EF1101" s="5"/>
      <c r="EG1101" s="5"/>
      <c r="EH1101" s="5"/>
      <c r="EI1101" s="5"/>
      <c r="EJ1101" s="5"/>
      <c r="EK1101" s="5"/>
      <c r="EL1101" s="5"/>
      <c r="EM1101" s="5"/>
      <c r="EN1101" s="5"/>
      <c r="EO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</row>
    <row r="1102" s="1" customFormat="true" spans="1:186">
      <c r="A1102" s="16">
        <v>1099</v>
      </c>
      <c r="B1102" s="17" t="s">
        <v>2206</v>
      </c>
      <c r="C1102" s="17" t="s">
        <v>2207</v>
      </c>
      <c r="D1102" s="18">
        <v>30000</v>
      </c>
      <c r="E1102" s="18">
        <v>30000</v>
      </c>
      <c r="F1102" s="22">
        <v>45058</v>
      </c>
      <c r="G1102" s="22">
        <v>46154</v>
      </c>
      <c r="H1102" s="23">
        <v>45558</v>
      </c>
      <c r="I1102" s="28">
        <v>92</v>
      </c>
      <c r="J1102" s="29">
        <f t="shared" si="17"/>
        <v>325.150684931507</v>
      </c>
      <c r="K1102" s="30">
        <v>4.3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  <c r="DL1102" s="5"/>
      <c r="DM1102" s="5"/>
      <c r="DN1102" s="5"/>
      <c r="DO1102" s="5"/>
      <c r="DP1102" s="5"/>
      <c r="DQ1102" s="5"/>
      <c r="DR1102" s="5"/>
      <c r="DS1102" s="5"/>
      <c r="DT1102" s="5"/>
      <c r="DU1102" s="5"/>
      <c r="DV1102" s="5"/>
      <c r="DW1102" s="5"/>
      <c r="DX1102" s="5"/>
      <c r="DY1102" s="5"/>
      <c r="DZ1102" s="5"/>
      <c r="EA1102" s="5"/>
      <c r="EB1102" s="5"/>
      <c r="EC1102" s="5"/>
      <c r="ED1102" s="5"/>
      <c r="EE1102" s="5"/>
      <c r="EF1102" s="5"/>
      <c r="EG1102" s="5"/>
      <c r="EH1102" s="5"/>
      <c r="EI1102" s="5"/>
      <c r="EJ1102" s="5"/>
      <c r="EK1102" s="5"/>
      <c r="EL1102" s="5"/>
      <c r="EM1102" s="5"/>
      <c r="EN1102" s="5"/>
      <c r="EO1102" s="5"/>
      <c r="EP1102" s="5"/>
      <c r="EQ1102" s="5"/>
      <c r="ER1102" s="5"/>
      <c r="ES1102" s="5"/>
      <c r="ET1102" s="5"/>
      <c r="EU1102" s="5"/>
      <c r="EV1102" s="5"/>
      <c r="EW1102" s="5"/>
      <c r="EX1102" s="5"/>
      <c r="EY1102" s="5"/>
      <c r="EZ1102" s="5"/>
      <c r="FA1102" s="5"/>
      <c r="FB1102" s="5"/>
      <c r="FC1102" s="5"/>
      <c r="FD1102" s="5"/>
      <c r="FE1102" s="5"/>
      <c r="FF1102" s="5"/>
      <c r="FG1102" s="5"/>
      <c r="FH1102" s="5"/>
      <c r="FI1102" s="5"/>
      <c r="FJ1102" s="5"/>
      <c r="FK1102" s="5"/>
      <c r="FL1102" s="5"/>
      <c r="FM1102" s="5"/>
      <c r="FN1102" s="5"/>
      <c r="FO1102" s="5"/>
      <c r="FP1102" s="5"/>
      <c r="FQ1102" s="5"/>
      <c r="FR1102" s="5"/>
      <c r="FS1102" s="5"/>
      <c r="FT1102" s="5"/>
      <c r="FU1102" s="5"/>
      <c r="FV1102" s="5"/>
      <c r="FW1102" s="5"/>
      <c r="FX1102" s="5"/>
      <c r="FY1102" s="5"/>
      <c r="FZ1102" s="5"/>
      <c r="GA1102" s="5"/>
      <c r="GB1102" s="5"/>
      <c r="GC1102" s="5"/>
      <c r="GD1102" s="5"/>
    </row>
    <row r="1103" s="1" customFormat="true" spans="1:186">
      <c r="A1103" s="16">
        <v>1100</v>
      </c>
      <c r="B1103" s="17" t="s">
        <v>2208</v>
      </c>
      <c r="C1103" s="17" t="s">
        <v>2209</v>
      </c>
      <c r="D1103" s="18">
        <v>50000</v>
      </c>
      <c r="E1103" s="18">
        <v>50000</v>
      </c>
      <c r="F1103" s="22">
        <v>45058</v>
      </c>
      <c r="G1103" s="22">
        <v>46154</v>
      </c>
      <c r="H1103" s="23">
        <v>45558</v>
      </c>
      <c r="I1103" s="28">
        <v>92</v>
      </c>
      <c r="J1103" s="29">
        <f t="shared" si="17"/>
        <v>541.917808219178</v>
      </c>
      <c r="K1103" s="30">
        <v>4.3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  <c r="DL1103" s="5"/>
      <c r="DM1103" s="5"/>
      <c r="DN1103" s="5"/>
      <c r="DO1103" s="5"/>
      <c r="DP1103" s="5"/>
      <c r="DQ1103" s="5"/>
      <c r="DR1103" s="5"/>
      <c r="DS1103" s="5"/>
      <c r="DT1103" s="5"/>
      <c r="DU1103" s="5"/>
      <c r="DV1103" s="5"/>
      <c r="DW1103" s="5"/>
      <c r="DX1103" s="5"/>
      <c r="DY1103" s="5"/>
      <c r="DZ1103" s="5"/>
      <c r="EA1103" s="5"/>
      <c r="EB1103" s="5"/>
      <c r="EC1103" s="5"/>
      <c r="ED1103" s="5"/>
      <c r="EE1103" s="5"/>
      <c r="EF1103" s="5"/>
      <c r="EG1103" s="5"/>
      <c r="EH1103" s="5"/>
      <c r="EI1103" s="5"/>
      <c r="EJ1103" s="5"/>
      <c r="EK1103" s="5"/>
      <c r="EL1103" s="5"/>
      <c r="EM1103" s="5"/>
      <c r="EN1103" s="5"/>
      <c r="EO1103" s="5"/>
      <c r="EP1103" s="5"/>
      <c r="EQ1103" s="5"/>
      <c r="ER1103" s="5"/>
      <c r="ES1103" s="5"/>
      <c r="ET1103" s="5"/>
      <c r="EU1103" s="5"/>
      <c r="EV1103" s="5"/>
      <c r="EW1103" s="5"/>
      <c r="EX1103" s="5"/>
      <c r="EY1103" s="5"/>
      <c r="EZ1103" s="5"/>
      <c r="FA1103" s="5"/>
      <c r="FB1103" s="5"/>
      <c r="FC1103" s="5"/>
      <c r="FD1103" s="5"/>
      <c r="FE1103" s="5"/>
      <c r="FF1103" s="5"/>
      <c r="FG1103" s="5"/>
      <c r="FH1103" s="5"/>
      <c r="FI1103" s="5"/>
      <c r="FJ1103" s="5"/>
      <c r="FK1103" s="5"/>
      <c r="FL1103" s="5"/>
      <c r="FM1103" s="5"/>
      <c r="FN1103" s="5"/>
      <c r="FO1103" s="5"/>
      <c r="FP1103" s="5"/>
      <c r="FQ1103" s="5"/>
      <c r="FR1103" s="5"/>
      <c r="FS1103" s="5"/>
      <c r="FT1103" s="5"/>
      <c r="FU1103" s="5"/>
      <c r="FV1103" s="5"/>
      <c r="FW1103" s="5"/>
      <c r="FX1103" s="5"/>
      <c r="FY1103" s="5"/>
      <c r="FZ1103" s="5"/>
      <c r="GA1103" s="5"/>
      <c r="GB1103" s="5"/>
      <c r="GC1103" s="5"/>
      <c r="GD1103" s="5"/>
    </row>
    <row r="1104" s="1" customFormat="true" spans="1:186">
      <c r="A1104" s="16">
        <v>1101</v>
      </c>
      <c r="B1104" s="17" t="s">
        <v>2210</v>
      </c>
      <c r="C1104" s="17" t="s">
        <v>2211</v>
      </c>
      <c r="D1104" s="18">
        <v>50000</v>
      </c>
      <c r="E1104" s="18">
        <v>50000</v>
      </c>
      <c r="F1104" s="22">
        <v>45058</v>
      </c>
      <c r="G1104" s="22">
        <v>46154</v>
      </c>
      <c r="H1104" s="23">
        <v>45558</v>
      </c>
      <c r="I1104" s="28">
        <v>92</v>
      </c>
      <c r="J1104" s="29">
        <f t="shared" si="17"/>
        <v>541.917808219178</v>
      </c>
      <c r="K1104" s="30">
        <v>4.3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  <c r="DL1104" s="5"/>
      <c r="DM1104" s="5"/>
      <c r="DN1104" s="5"/>
      <c r="DO1104" s="5"/>
      <c r="DP1104" s="5"/>
      <c r="DQ1104" s="5"/>
      <c r="DR1104" s="5"/>
      <c r="DS1104" s="5"/>
      <c r="DT1104" s="5"/>
      <c r="DU1104" s="5"/>
      <c r="DV1104" s="5"/>
      <c r="DW1104" s="5"/>
      <c r="DX1104" s="5"/>
      <c r="DY1104" s="5"/>
      <c r="DZ1104" s="5"/>
      <c r="EA1104" s="5"/>
      <c r="EB1104" s="5"/>
      <c r="EC1104" s="5"/>
      <c r="ED1104" s="5"/>
      <c r="EE1104" s="5"/>
      <c r="EF1104" s="5"/>
      <c r="EG1104" s="5"/>
      <c r="EH1104" s="5"/>
      <c r="EI1104" s="5"/>
      <c r="EJ1104" s="5"/>
      <c r="EK1104" s="5"/>
      <c r="EL1104" s="5"/>
      <c r="EM1104" s="5"/>
      <c r="EN1104" s="5"/>
      <c r="EO1104" s="5"/>
      <c r="EP1104" s="5"/>
      <c r="EQ1104" s="5"/>
      <c r="ER1104" s="5"/>
      <c r="ES1104" s="5"/>
      <c r="ET1104" s="5"/>
      <c r="EU1104" s="5"/>
      <c r="EV1104" s="5"/>
      <c r="EW1104" s="5"/>
      <c r="EX1104" s="5"/>
      <c r="EY1104" s="5"/>
      <c r="EZ1104" s="5"/>
      <c r="FA1104" s="5"/>
      <c r="FB1104" s="5"/>
      <c r="FC1104" s="5"/>
      <c r="FD1104" s="5"/>
      <c r="FE1104" s="5"/>
      <c r="FF1104" s="5"/>
      <c r="FG1104" s="5"/>
      <c r="FH1104" s="5"/>
      <c r="FI1104" s="5"/>
      <c r="FJ1104" s="5"/>
      <c r="FK1104" s="5"/>
      <c r="FL1104" s="5"/>
      <c r="FM1104" s="5"/>
      <c r="FN1104" s="5"/>
      <c r="FO1104" s="5"/>
      <c r="FP1104" s="5"/>
      <c r="FQ1104" s="5"/>
      <c r="FR1104" s="5"/>
      <c r="FS1104" s="5"/>
      <c r="FT1104" s="5"/>
      <c r="FU1104" s="5"/>
      <c r="FV1104" s="5"/>
      <c r="FW1104" s="5"/>
      <c r="FX1104" s="5"/>
      <c r="FY1104" s="5"/>
      <c r="FZ1104" s="5"/>
      <c r="GA1104" s="5"/>
      <c r="GB1104" s="5"/>
      <c r="GC1104" s="5"/>
      <c r="GD1104" s="5"/>
    </row>
    <row r="1105" s="1" customFormat="true" spans="1:186">
      <c r="A1105" s="16">
        <v>1102</v>
      </c>
      <c r="B1105" s="17" t="s">
        <v>2212</v>
      </c>
      <c r="C1105" s="17" t="s">
        <v>2213</v>
      </c>
      <c r="D1105" s="18">
        <v>20000</v>
      </c>
      <c r="E1105" s="18">
        <v>20000</v>
      </c>
      <c r="F1105" s="22">
        <v>45061</v>
      </c>
      <c r="G1105" s="22">
        <v>46157</v>
      </c>
      <c r="H1105" s="23">
        <v>45558</v>
      </c>
      <c r="I1105" s="28">
        <v>92</v>
      </c>
      <c r="J1105" s="29">
        <f t="shared" si="17"/>
        <v>216.767123287671</v>
      </c>
      <c r="K1105" s="30">
        <v>4.3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  <c r="DL1105" s="5"/>
      <c r="DM1105" s="5"/>
      <c r="DN1105" s="5"/>
      <c r="DO1105" s="5"/>
      <c r="DP1105" s="5"/>
      <c r="DQ1105" s="5"/>
      <c r="DR1105" s="5"/>
      <c r="DS1105" s="5"/>
      <c r="DT1105" s="5"/>
      <c r="DU1105" s="5"/>
      <c r="DV1105" s="5"/>
      <c r="DW1105" s="5"/>
      <c r="DX1105" s="5"/>
      <c r="DY1105" s="5"/>
      <c r="DZ1105" s="5"/>
      <c r="EA1105" s="5"/>
      <c r="EB1105" s="5"/>
      <c r="EC1105" s="5"/>
      <c r="ED1105" s="5"/>
      <c r="EE1105" s="5"/>
      <c r="EF1105" s="5"/>
      <c r="EG1105" s="5"/>
      <c r="EH1105" s="5"/>
      <c r="EI1105" s="5"/>
      <c r="EJ1105" s="5"/>
      <c r="EK1105" s="5"/>
      <c r="EL1105" s="5"/>
      <c r="EM1105" s="5"/>
      <c r="EN1105" s="5"/>
      <c r="EO1105" s="5"/>
      <c r="EP1105" s="5"/>
      <c r="EQ1105" s="5"/>
      <c r="ER1105" s="5"/>
      <c r="ES1105" s="5"/>
      <c r="ET1105" s="5"/>
      <c r="EU1105" s="5"/>
      <c r="EV1105" s="5"/>
      <c r="EW1105" s="5"/>
      <c r="EX1105" s="5"/>
      <c r="EY1105" s="5"/>
      <c r="EZ1105" s="5"/>
      <c r="FA1105" s="5"/>
      <c r="FB1105" s="5"/>
      <c r="FC1105" s="5"/>
      <c r="FD1105" s="5"/>
      <c r="FE1105" s="5"/>
      <c r="FF1105" s="5"/>
      <c r="FG1105" s="5"/>
      <c r="FH1105" s="5"/>
      <c r="FI1105" s="5"/>
      <c r="FJ1105" s="5"/>
      <c r="FK1105" s="5"/>
      <c r="FL1105" s="5"/>
      <c r="FM1105" s="5"/>
      <c r="FN1105" s="5"/>
      <c r="FO1105" s="5"/>
      <c r="FP1105" s="5"/>
      <c r="FQ1105" s="5"/>
      <c r="FR1105" s="5"/>
      <c r="FS1105" s="5"/>
      <c r="FT1105" s="5"/>
      <c r="FU1105" s="5"/>
      <c r="FV1105" s="5"/>
      <c r="FW1105" s="5"/>
      <c r="FX1105" s="5"/>
      <c r="FY1105" s="5"/>
      <c r="FZ1105" s="5"/>
      <c r="GA1105" s="5"/>
      <c r="GB1105" s="5"/>
      <c r="GC1105" s="5"/>
      <c r="GD1105" s="5"/>
    </row>
    <row r="1106" s="1" customFormat="true" spans="1:186">
      <c r="A1106" s="16">
        <v>1103</v>
      </c>
      <c r="B1106" s="17" t="s">
        <v>2214</v>
      </c>
      <c r="C1106" s="17" t="s">
        <v>2215</v>
      </c>
      <c r="D1106" s="18">
        <v>20000</v>
      </c>
      <c r="E1106" s="18">
        <v>20000</v>
      </c>
      <c r="F1106" s="22">
        <v>45068</v>
      </c>
      <c r="G1106" s="22">
        <v>46164</v>
      </c>
      <c r="H1106" s="23">
        <v>45558</v>
      </c>
      <c r="I1106" s="28">
        <v>92</v>
      </c>
      <c r="J1106" s="29">
        <f t="shared" si="17"/>
        <v>216.767123287671</v>
      </c>
      <c r="K1106" s="30">
        <v>4.3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5"/>
      <c r="DK1106" s="5"/>
      <c r="DL1106" s="5"/>
      <c r="DM1106" s="5"/>
      <c r="DN1106" s="5"/>
      <c r="DO1106" s="5"/>
      <c r="DP1106" s="5"/>
      <c r="DQ1106" s="5"/>
      <c r="DR1106" s="5"/>
      <c r="DS1106" s="5"/>
      <c r="DT1106" s="5"/>
      <c r="DU1106" s="5"/>
      <c r="DV1106" s="5"/>
      <c r="DW1106" s="5"/>
      <c r="DX1106" s="5"/>
      <c r="DY1106" s="5"/>
      <c r="DZ1106" s="5"/>
      <c r="EA1106" s="5"/>
      <c r="EB1106" s="5"/>
      <c r="EC1106" s="5"/>
      <c r="ED1106" s="5"/>
      <c r="EE1106" s="5"/>
      <c r="EF1106" s="5"/>
      <c r="EG1106" s="5"/>
      <c r="EH1106" s="5"/>
      <c r="EI1106" s="5"/>
      <c r="EJ1106" s="5"/>
      <c r="EK1106" s="5"/>
      <c r="EL1106" s="5"/>
      <c r="EM1106" s="5"/>
      <c r="EN1106" s="5"/>
      <c r="EO1106" s="5"/>
      <c r="EP1106" s="5"/>
      <c r="EQ1106" s="5"/>
      <c r="ER1106" s="5"/>
      <c r="ES1106" s="5"/>
      <c r="ET1106" s="5"/>
      <c r="EU1106" s="5"/>
      <c r="EV1106" s="5"/>
      <c r="EW1106" s="5"/>
      <c r="EX1106" s="5"/>
      <c r="EY1106" s="5"/>
      <c r="EZ1106" s="5"/>
      <c r="FA1106" s="5"/>
      <c r="FB1106" s="5"/>
      <c r="FC1106" s="5"/>
      <c r="FD1106" s="5"/>
      <c r="FE1106" s="5"/>
      <c r="FF1106" s="5"/>
      <c r="FG1106" s="5"/>
      <c r="FH1106" s="5"/>
      <c r="FI1106" s="5"/>
      <c r="FJ1106" s="5"/>
      <c r="FK1106" s="5"/>
      <c r="FL1106" s="5"/>
      <c r="FM1106" s="5"/>
      <c r="FN1106" s="5"/>
      <c r="FO1106" s="5"/>
      <c r="FP1106" s="5"/>
      <c r="FQ1106" s="5"/>
      <c r="FR1106" s="5"/>
      <c r="FS1106" s="5"/>
      <c r="FT1106" s="5"/>
      <c r="FU1106" s="5"/>
      <c r="FV1106" s="5"/>
      <c r="FW1106" s="5"/>
      <c r="FX1106" s="5"/>
      <c r="FY1106" s="5"/>
      <c r="FZ1106" s="5"/>
      <c r="GA1106" s="5"/>
      <c r="GB1106" s="5"/>
      <c r="GC1106" s="5"/>
      <c r="GD1106" s="5"/>
    </row>
    <row r="1107" s="1" customFormat="true" spans="1:186">
      <c r="A1107" s="16">
        <v>1104</v>
      </c>
      <c r="B1107" s="17" t="s">
        <v>2216</v>
      </c>
      <c r="C1107" s="17" t="s">
        <v>2217</v>
      </c>
      <c r="D1107" s="18">
        <v>20000</v>
      </c>
      <c r="E1107" s="18">
        <v>20000</v>
      </c>
      <c r="F1107" s="22">
        <v>45069</v>
      </c>
      <c r="G1107" s="22">
        <v>46165</v>
      </c>
      <c r="H1107" s="23">
        <v>45558</v>
      </c>
      <c r="I1107" s="28">
        <v>92</v>
      </c>
      <c r="J1107" s="29">
        <f t="shared" si="17"/>
        <v>216.767123287671</v>
      </c>
      <c r="K1107" s="30">
        <v>4.3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  <c r="DL1107" s="5"/>
      <c r="DM1107" s="5"/>
      <c r="DN1107" s="5"/>
      <c r="DO1107" s="5"/>
      <c r="DP1107" s="5"/>
      <c r="DQ1107" s="5"/>
      <c r="DR1107" s="5"/>
      <c r="DS1107" s="5"/>
      <c r="DT1107" s="5"/>
      <c r="DU1107" s="5"/>
      <c r="DV1107" s="5"/>
      <c r="DW1107" s="5"/>
      <c r="DX1107" s="5"/>
      <c r="DY1107" s="5"/>
      <c r="DZ1107" s="5"/>
      <c r="EA1107" s="5"/>
      <c r="EB1107" s="5"/>
      <c r="EC1107" s="5"/>
      <c r="ED1107" s="5"/>
      <c r="EE1107" s="5"/>
      <c r="EF1107" s="5"/>
      <c r="EG1107" s="5"/>
      <c r="EH1107" s="5"/>
      <c r="EI1107" s="5"/>
      <c r="EJ1107" s="5"/>
      <c r="EK1107" s="5"/>
      <c r="EL1107" s="5"/>
      <c r="EM1107" s="5"/>
      <c r="EN1107" s="5"/>
      <c r="EO1107" s="5"/>
      <c r="EP1107" s="5"/>
      <c r="EQ1107" s="5"/>
      <c r="ER1107" s="5"/>
      <c r="ES1107" s="5"/>
      <c r="ET1107" s="5"/>
      <c r="EU1107" s="5"/>
      <c r="EV1107" s="5"/>
      <c r="EW1107" s="5"/>
      <c r="EX1107" s="5"/>
      <c r="EY1107" s="5"/>
      <c r="EZ1107" s="5"/>
      <c r="FA1107" s="5"/>
      <c r="FB1107" s="5"/>
      <c r="FC1107" s="5"/>
      <c r="FD1107" s="5"/>
      <c r="FE1107" s="5"/>
      <c r="FF1107" s="5"/>
      <c r="FG1107" s="5"/>
      <c r="FH1107" s="5"/>
      <c r="FI1107" s="5"/>
      <c r="FJ1107" s="5"/>
      <c r="FK1107" s="5"/>
      <c r="FL1107" s="5"/>
      <c r="FM1107" s="5"/>
      <c r="FN1107" s="5"/>
      <c r="FO1107" s="5"/>
      <c r="FP1107" s="5"/>
      <c r="FQ1107" s="5"/>
      <c r="FR1107" s="5"/>
      <c r="FS1107" s="5"/>
      <c r="FT1107" s="5"/>
      <c r="FU1107" s="5"/>
      <c r="FV1107" s="5"/>
      <c r="FW1107" s="5"/>
      <c r="FX1107" s="5"/>
      <c r="FY1107" s="5"/>
      <c r="FZ1107" s="5"/>
      <c r="GA1107" s="5"/>
      <c r="GB1107" s="5"/>
      <c r="GC1107" s="5"/>
      <c r="GD1107" s="5"/>
    </row>
    <row r="1108" s="1" customFormat="true" spans="1:186">
      <c r="A1108" s="16">
        <v>1105</v>
      </c>
      <c r="B1108" s="17" t="s">
        <v>2218</v>
      </c>
      <c r="C1108" s="17" t="s">
        <v>2219</v>
      </c>
      <c r="D1108" s="18">
        <v>30000</v>
      </c>
      <c r="E1108" s="18">
        <v>30000</v>
      </c>
      <c r="F1108" s="22">
        <v>45070</v>
      </c>
      <c r="G1108" s="22">
        <v>46166</v>
      </c>
      <c r="H1108" s="23">
        <v>45558</v>
      </c>
      <c r="I1108" s="28">
        <v>92</v>
      </c>
      <c r="J1108" s="29">
        <f t="shared" si="17"/>
        <v>325.150684931507</v>
      </c>
      <c r="K1108" s="30">
        <v>4.3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  <c r="DL1108" s="5"/>
      <c r="DM1108" s="5"/>
      <c r="DN1108" s="5"/>
      <c r="DO1108" s="5"/>
      <c r="DP1108" s="5"/>
      <c r="DQ1108" s="5"/>
      <c r="DR1108" s="5"/>
      <c r="DS1108" s="5"/>
      <c r="DT1108" s="5"/>
      <c r="DU1108" s="5"/>
      <c r="DV1108" s="5"/>
      <c r="DW1108" s="5"/>
      <c r="DX1108" s="5"/>
      <c r="DY1108" s="5"/>
      <c r="DZ1108" s="5"/>
      <c r="EA1108" s="5"/>
      <c r="EB1108" s="5"/>
      <c r="EC1108" s="5"/>
      <c r="ED1108" s="5"/>
      <c r="EE1108" s="5"/>
      <c r="EF1108" s="5"/>
      <c r="EG1108" s="5"/>
      <c r="EH1108" s="5"/>
      <c r="EI1108" s="5"/>
      <c r="EJ1108" s="5"/>
      <c r="EK1108" s="5"/>
      <c r="EL1108" s="5"/>
      <c r="EM1108" s="5"/>
      <c r="EN1108" s="5"/>
      <c r="EO1108" s="5"/>
      <c r="EP1108" s="5"/>
      <c r="EQ1108" s="5"/>
      <c r="ER1108" s="5"/>
      <c r="ES1108" s="5"/>
      <c r="ET1108" s="5"/>
      <c r="EU1108" s="5"/>
      <c r="EV1108" s="5"/>
      <c r="EW1108" s="5"/>
      <c r="EX1108" s="5"/>
      <c r="EY1108" s="5"/>
      <c r="EZ1108" s="5"/>
      <c r="FA1108" s="5"/>
      <c r="FB1108" s="5"/>
      <c r="FC1108" s="5"/>
      <c r="FD1108" s="5"/>
      <c r="FE1108" s="5"/>
      <c r="FF1108" s="5"/>
      <c r="FG1108" s="5"/>
      <c r="FH1108" s="5"/>
      <c r="FI1108" s="5"/>
      <c r="FJ1108" s="5"/>
      <c r="FK1108" s="5"/>
      <c r="FL1108" s="5"/>
      <c r="FM1108" s="5"/>
      <c r="FN1108" s="5"/>
      <c r="FO1108" s="5"/>
      <c r="FP1108" s="5"/>
      <c r="FQ1108" s="5"/>
      <c r="FR1108" s="5"/>
      <c r="FS1108" s="5"/>
      <c r="FT1108" s="5"/>
      <c r="FU1108" s="5"/>
      <c r="FV1108" s="5"/>
      <c r="FW1108" s="5"/>
      <c r="FX1108" s="5"/>
      <c r="FY1108" s="5"/>
      <c r="FZ1108" s="5"/>
      <c r="GA1108" s="5"/>
      <c r="GB1108" s="5"/>
      <c r="GC1108" s="5"/>
      <c r="GD1108" s="5"/>
    </row>
    <row r="1109" s="1" customFormat="true" spans="1:186">
      <c r="A1109" s="16">
        <v>1106</v>
      </c>
      <c r="B1109" s="17" t="s">
        <v>2220</v>
      </c>
      <c r="C1109" s="17" t="s">
        <v>2221</v>
      </c>
      <c r="D1109" s="18">
        <v>20000</v>
      </c>
      <c r="E1109" s="18">
        <v>20000</v>
      </c>
      <c r="F1109" s="22">
        <v>45070</v>
      </c>
      <c r="G1109" s="22">
        <v>46166</v>
      </c>
      <c r="H1109" s="23">
        <v>45558</v>
      </c>
      <c r="I1109" s="28">
        <v>92</v>
      </c>
      <c r="J1109" s="29">
        <f t="shared" si="17"/>
        <v>216.767123287671</v>
      </c>
      <c r="K1109" s="30">
        <v>4.3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  <c r="DL1109" s="5"/>
      <c r="DM1109" s="5"/>
      <c r="DN1109" s="5"/>
      <c r="DO1109" s="5"/>
      <c r="DP1109" s="5"/>
      <c r="DQ1109" s="5"/>
      <c r="DR1109" s="5"/>
      <c r="DS1109" s="5"/>
      <c r="DT1109" s="5"/>
      <c r="DU1109" s="5"/>
      <c r="DV1109" s="5"/>
      <c r="DW1109" s="5"/>
      <c r="DX1109" s="5"/>
      <c r="DY1109" s="5"/>
      <c r="DZ1109" s="5"/>
      <c r="EA1109" s="5"/>
      <c r="EB1109" s="5"/>
      <c r="EC1109" s="5"/>
      <c r="ED1109" s="5"/>
      <c r="EE1109" s="5"/>
      <c r="EF1109" s="5"/>
      <c r="EG1109" s="5"/>
      <c r="EH1109" s="5"/>
      <c r="EI1109" s="5"/>
      <c r="EJ1109" s="5"/>
      <c r="EK1109" s="5"/>
      <c r="EL1109" s="5"/>
      <c r="EM1109" s="5"/>
      <c r="EN1109" s="5"/>
      <c r="EO1109" s="5"/>
      <c r="EP1109" s="5"/>
      <c r="EQ1109" s="5"/>
      <c r="ER1109" s="5"/>
      <c r="ES1109" s="5"/>
      <c r="ET1109" s="5"/>
      <c r="EU1109" s="5"/>
      <c r="EV1109" s="5"/>
      <c r="EW1109" s="5"/>
      <c r="EX1109" s="5"/>
      <c r="EY1109" s="5"/>
      <c r="EZ1109" s="5"/>
      <c r="FA1109" s="5"/>
      <c r="FB1109" s="5"/>
      <c r="FC1109" s="5"/>
      <c r="FD1109" s="5"/>
      <c r="FE1109" s="5"/>
      <c r="FF1109" s="5"/>
      <c r="FG1109" s="5"/>
      <c r="FH1109" s="5"/>
      <c r="FI1109" s="5"/>
      <c r="FJ1109" s="5"/>
      <c r="FK1109" s="5"/>
      <c r="FL1109" s="5"/>
      <c r="FM1109" s="5"/>
      <c r="FN1109" s="5"/>
      <c r="FO1109" s="5"/>
      <c r="FP1109" s="5"/>
      <c r="FQ1109" s="5"/>
      <c r="FR1109" s="5"/>
      <c r="FS1109" s="5"/>
      <c r="FT1109" s="5"/>
      <c r="FU1109" s="5"/>
      <c r="FV1109" s="5"/>
      <c r="FW1109" s="5"/>
      <c r="FX1109" s="5"/>
      <c r="FY1109" s="5"/>
      <c r="FZ1109" s="5"/>
      <c r="GA1109" s="5"/>
      <c r="GB1109" s="5"/>
      <c r="GC1109" s="5"/>
      <c r="GD1109" s="5"/>
    </row>
    <row r="1110" s="1" customFormat="true" spans="1:186">
      <c r="A1110" s="16">
        <v>1107</v>
      </c>
      <c r="B1110" s="17" t="s">
        <v>2222</v>
      </c>
      <c r="C1110" s="17" t="s">
        <v>2223</v>
      </c>
      <c r="D1110" s="18">
        <v>20000</v>
      </c>
      <c r="E1110" s="18">
        <v>20000</v>
      </c>
      <c r="F1110" s="22">
        <v>45070</v>
      </c>
      <c r="G1110" s="22">
        <v>46166</v>
      </c>
      <c r="H1110" s="23">
        <v>45558</v>
      </c>
      <c r="I1110" s="28">
        <v>92</v>
      </c>
      <c r="J1110" s="29">
        <f t="shared" si="17"/>
        <v>216.767123287671</v>
      </c>
      <c r="K1110" s="30">
        <v>4.3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  <c r="DL1110" s="5"/>
      <c r="DM1110" s="5"/>
      <c r="DN1110" s="5"/>
      <c r="DO1110" s="5"/>
      <c r="DP1110" s="5"/>
      <c r="DQ1110" s="5"/>
      <c r="DR1110" s="5"/>
      <c r="DS1110" s="5"/>
      <c r="DT1110" s="5"/>
      <c r="DU1110" s="5"/>
      <c r="DV1110" s="5"/>
      <c r="DW1110" s="5"/>
      <c r="DX1110" s="5"/>
      <c r="DY1110" s="5"/>
      <c r="DZ1110" s="5"/>
      <c r="EA1110" s="5"/>
      <c r="EB1110" s="5"/>
      <c r="EC1110" s="5"/>
      <c r="ED1110" s="5"/>
      <c r="EE1110" s="5"/>
      <c r="EF1110" s="5"/>
      <c r="EG1110" s="5"/>
      <c r="EH1110" s="5"/>
      <c r="EI1110" s="5"/>
      <c r="EJ1110" s="5"/>
      <c r="EK1110" s="5"/>
      <c r="EL1110" s="5"/>
      <c r="EM1110" s="5"/>
      <c r="EN1110" s="5"/>
      <c r="EO1110" s="5"/>
      <c r="EP1110" s="5"/>
      <c r="EQ1110" s="5"/>
      <c r="ER1110" s="5"/>
      <c r="ES1110" s="5"/>
      <c r="ET1110" s="5"/>
      <c r="EU1110" s="5"/>
      <c r="EV1110" s="5"/>
      <c r="EW1110" s="5"/>
      <c r="EX1110" s="5"/>
      <c r="EY1110" s="5"/>
      <c r="EZ1110" s="5"/>
      <c r="FA1110" s="5"/>
      <c r="FB1110" s="5"/>
      <c r="FC1110" s="5"/>
      <c r="FD1110" s="5"/>
      <c r="FE1110" s="5"/>
      <c r="FF1110" s="5"/>
      <c r="FG1110" s="5"/>
      <c r="FH1110" s="5"/>
      <c r="FI1110" s="5"/>
      <c r="FJ1110" s="5"/>
      <c r="FK1110" s="5"/>
      <c r="FL1110" s="5"/>
      <c r="FM1110" s="5"/>
      <c r="FN1110" s="5"/>
      <c r="FO1110" s="5"/>
      <c r="FP1110" s="5"/>
      <c r="FQ1110" s="5"/>
      <c r="FR1110" s="5"/>
      <c r="FS1110" s="5"/>
      <c r="FT1110" s="5"/>
      <c r="FU1110" s="5"/>
      <c r="FV1110" s="5"/>
      <c r="FW1110" s="5"/>
      <c r="FX1110" s="5"/>
      <c r="FY1110" s="5"/>
      <c r="FZ1110" s="5"/>
      <c r="GA1110" s="5"/>
      <c r="GB1110" s="5"/>
      <c r="GC1110" s="5"/>
      <c r="GD1110" s="5"/>
    </row>
    <row r="1111" s="1" customFormat="true" spans="1:186">
      <c r="A1111" s="16">
        <v>1108</v>
      </c>
      <c r="B1111" s="17" t="s">
        <v>2224</v>
      </c>
      <c r="C1111" s="17" t="s">
        <v>2225</v>
      </c>
      <c r="D1111" s="18">
        <v>10000</v>
      </c>
      <c r="E1111" s="18">
        <v>10000</v>
      </c>
      <c r="F1111" s="22">
        <v>45072</v>
      </c>
      <c r="G1111" s="22">
        <v>46168</v>
      </c>
      <c r="H1111" s="23">
        <v>45558</v>
      </c>
      <c r="I1111" s="28">
        <v>92</v>
      </c>
      <c r="J1111" s="29">
        <f t="shared" si="17"/>
        <v>108.383561643836</v>
      </c>
      <c r="K1111" s="30">
        <v>4.3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  <c r="DL1111" s="5"/>
      <c r="DM1111" s="5"/>
      <c r="DN1111" s="5"/>
      <c r="DO1111" s="5"/>
      <c r="DP1111" s="5"/>
      <c r="DQ1111" s="5"/>
      <c r="DR1111" s="5"/>
      <c r="DS1111" s="5"/>
      <c r="DT1111" s="5"/>
      <c r="DU1111" s="5"/>
      <c r="DV1111" s="5"/>
      <c r="DW1111" s="5"/>
      <c r="DX1111" s="5"/>
      <c r="DY1111" s="5"/>
      <c r="DZ1111" s="5"/>
      <c r="EA1111" s="5"/>
      <c r="EB1111" s="5"/>
      <c r="EC1111" s="5"/>
      <c r="ED1111" s="5"/>
      <c r="EE1111" s="5"/>
      <c r="EF1111" s="5"/>
      <c r="EG1111" s="5"/>
      <c r="EH1111" s="5"/>
      <c r="EI1111" s="5"/>
      <c r="EJ1111" s="5"/>
      <c r="EK1111" s="5"/>
      <c r="EL1111" s="5"/>
      <c r="EM1111" s="5"/>
      <c r="EN1111" s="5"/>
      <c r="EO1111" s="5"/>
      <c r="EP1111" s="5"/>
      <c r="EQ1111" s="5"/>
      <c r="ER1111" s="5"/>
      <c r="ES1111" s="5"/>
      <c r="ET1111" s="5"/>
      <c r="EU1111" s="5"/>
      <c r="EV1111" s="5"/>
      <c r="EW1111" s="5"/>
      <c r="EX1111" s="5"/>
      <c r="EY1111" s="5"/>
      <c r="EZ1111" s="5"/>
      <c r="FA1111" s="5"/>
      <c r="FB1111" s="5"/>
      <c r="FC1111" s="5"/>
      <c r="FD1111" s="5"/>
      <c r="FE1111" s="5"/>
      <c r="FF1111" s="5"/>
      <c r="FG1111" s="5"/>
      <c r="FH1111" s="5"/>
      <c r="FI1111" s="5"/>
      <c r="FJ1111" s="5"/>
      <c r="FK1111" s="5"/>
      <c r="FL1111" s="5"/>
      <c r="FM1111" s="5"/>
      <c r="FN1111" s="5"/>
      <c r="FO1111" s="5"/>
      <c r="FP1111" s="5"/>
      <c r="FQ1111" s="5"/>
      <c r="FR1111" s="5"/>
      <c r="FS1111" s="5"/>
      <c r="FT1111" s="5"/>
      <c r="FU1111" s="5"/>
      <c r="FV1111" s="5"/>
      <c r="FW1111" s="5"/>
      <c r="FX1111" s="5"/>
      <c r="FY1111" s="5"/>
      <c r="FZ1111" s="5"/>
      <c r="GA1111" s="5"/>
      <c r="GB1111" s="5"/>
      <c r="GC1111" s="5"/>
      <c r="GD1111" s="5"/>
    </row>
    <row r="1112" s="1" customFormat="true" spans="1:186">
      <c r="A1112" s="16">
        <v>1109</v>
      </c>
      <c r="B1112" s="17" t="s">
        <v>2226</v>
      </c>
      <c r="C1112" s="17" t="s">
        <v>2227</v>
      </c>
      <c r="D1112" s="18">
        <v>50000</v>
      </c>
      <c r="E1112" s="18">
        <v>50000</v>
      </c>
      <c r="F1112" s="22">
        <v>45096</v>
      </c>
      <c r="G1112" s="22">
        <v>46192</v>
      </c>
      <c r="H1112" s="23">
        <v>45558</v>
      </c>
      <c r="I1112" s="28">
        <v>92</v>
      </c>
      <c r="J1112" s="29">
        <f t="shared" si="17"/>
        <v>541.917808219178</v>
      </c>
      <c r="K1112" s="30">
        <v>4.3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  <c r="DL1112" s="5"/>
      <c r="DM1112" s="5"/>
      <c r="DN1112" s="5"/>
      <c r="DO1112" s="5"/>
      <c r="DP1112" s="5"/>
      <c r="DQ1112" s="5"/>
      <c r="DR1112" s="5"/>
      <c r="DS1112" s="5"/>
      <c r="DT1112" s="5"/>
      <c r="DU1112" s="5"/>
      <c r="DV1112" s="5"/>
      <c r="DW1112" s="5"/>
      <c r="DX1112" s="5"/>
      <c r="DY1112" s="5"/>
      <c r="DZ1112" s="5"/>
      <c r="EA1112" s="5"/>
      <c r="EB1112" s="5"/>
      <c r="EC1112" s="5"/>
      <c r="ED1112" s="5"/>
      <c r="EE1112" s="5"/>
      <c r="EF1112" s="5"/>
      <c r="EG1112" s="5"/>
      <c r="EH1112" s="5"/>
      <c r="EI1112" s="5"/>
      <c r="EJ1112" s="5"/>
      <c r="EK1112" s="5"/>
      <c r="EL1112" s="5"/>
      <c r="EM1112" s="5"/>
      <c r="EN1112" s="5"/>
      <c r="EO1112" s="5"/>
      <c r="EP1112" s="5"/>
      <c r="EQ1112" s="5"/>
      <c r="ER1112" s="5"/>
      <c r="ES1112" s="5"/>
      <c r="ET1112" s="5"/>
      <c r="EU1112" s="5"/>
      <c r="EV1112" s="5"/>
      <c r="EW1112" s="5"/>
      <c r="EX1112" s="5"/>
      <c r="EY1112" s="5"/>
      <c r="EZ1112" s="5"/>
      <c r="FA1112" s="5"/>
      <c r="FB1112" s="5"/>
      <c r="FC1112" s="5"/>
      <c r="FD1112" s="5"/>
      <c r="FE1112" s="5"/>
      <c r="FF1112" s="5"/>
      <c r="FG1112" s="5"/>
      <c r="FH1112" s="5"/>
      <c r="FI1112" s="5"/>
      <c r="FJ1112" s="5"/>
      <c r="FK1112" s="5"/>
      <c r="FL1112" s="5"/>
      <c r="FM1112" s="5"/>
      <c r="FN1112" s="5"/>
      <c r="FO1112" s="5"/>
      <c r="FP1112" s="5"/>
      <c r="FQ1112" s="5"/>
      <c r="FR1112" s="5"/>
      <c r="FS1112" s="5"/>
      <c r="FT1112" s="5"/>
      <c r="FU1112" s="5"/>
      <c r="FV1112" s="5"/>
      <c r="FW1112" s="5"/>
      <c r="FX1112" s="5"/>
      <c r="FY1112" s="5"/>
      <c r="FZ1112" s="5"/>
      <c r="GA1112" s="5"/>
      <c r="GB1112" s="5"/>
      <c r="GC1112" s="5"/>
      <c r="GD1112" s="5"/>
    </row>
    <row r="1113" s="1" customFormat="true" spans="1:186">
      <c r="A1113" s="16">
        <v>1110</v>
      </c>
      <c r="B1113" s="17" t="s">
        <v>2228</v>
      </c>
      <c r="C1113" s="17" t="s">
        <v>2229</v>
      </c>
      <c r="D1113" s="18">
        <v>50000</v>
      </c>
      <c r="E1113" s="18">
        <v>50000</v>
      </c>
      <c r="F1113" s="22">
        <v>45096</v>
      </c>
      <c r="G1113" s="22">
        <v>46192</v>
      </c>
      <c r="H1113" s="23">
        <v>45558</v>
      </c>
      <c r="I1113" s="28">
        <v>92</v>
      </c>
      <c r="J1113" s="29">
        <f t="shared" si="17"/>
        <v>541.917808219178</v>
      </c>
      <c r="K1113" s="30">
        <v>4.3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  <c r="DX1113" s="5"/>
      <c r="DY1113" s="5"/>
      <c r="DZ1113" s="5"/>
      <c r="EA1113" s="5"/>
      <c r="EB1113" s="5"/>
      <c r="EC1113" s="5"/>
      <c r="ED1113" s="5"/>
      <c r="EE1113" s="5"/>
      <c r="EF1113" s="5"/>
      <c r="EG1113" s="5"/>
      <c r="EH1113" s="5"/>
      <c r="EI1113" s="5"/>
      <c r="EJ1113" s="5"/>
      <c r="EK1113" s="5"/>
      <c r="EL1113" s="5"/>
      <c r="EM1113" s="5"/>
      <c r="EN1113" s="5"/>
      <c r="EO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  <c r="FU1113" s="5"/>
      <c r="FV1113" s="5"/>
      <c r="FW1113" s="5"/>
      <c r="FX1113" s="5"/>
      <c r="FY1113" s="5"/>
      <c r="FZ1113" s="5"/>
      <c r="GA1113" s="5"/>
      <c r="GB1113" s="5"/>
      <c r="GC1113" s="5"/>
      <c r="GD1113" s="5"/>
    </row>
    <row r="1114" s="1" customFormat="true" spans="1:186">
      <c r="A1114" s="16">
        <v>1111</v>
      </c>
      <c r="B1114" s="17" t="s">
        <v>2230</v>
      </c>
      <c r="C1114" s="17" t="s">
        <v>2231</v>
      </c>
      <c r="D1114" s="18">
        <v>50000</v>
      </c>
      <c r="E1114" s="18">
        <v>50000</v>
      </c>
      <c r="F1114" s="22">
        <v>45097</v>
      </c>
      <c r="G1114" s="22">
        <v>46193</v>
      </c>
      <c r="H1114" s="23">
        <v>45558</v>
      </c>
      <c r="I1114" s="28">
        <v>92</v>
      </c>
      <c r="J1114" s="29">
        <f t="shared" si="17"/>
        <v>541.917808219178</v>
      </c>
      <c r="K1114" s="30">
        <v>4.3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  <c r="DX1114" s="5"/>
      <c r="DY1114" s="5"/>
      <c r="DZ1114" s="5"/>
      <c r="EA1114" s="5"/>
      <c r="EB1114" s="5"/>
      <c r="EC1114" s="5"/>
      <c r="ED1114" s="5"/>
      <c r="EE1114" s="5"/>
      <c r="EF1114" s="5"/>
      <c r="EG1114" s="5"/>
      <c r="EH1114" s="5"/>
      <c r="EI1114" s="5"/>
      <c r="EJ1114" s="5"/>
      <c r="EK1114" s="5"/>
      <c r="EL1114" s="5"/>
      <c r="EM1114" s="5"/>
      <c r="EN1114" s="5"/>
      <c r="EO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  <c r="FU1114" s="5"/>
      <c r="FV1114" s="5"/>
      <c r="FW1114" s="5"/>
      <c r="FX1114" s="5"/>
      <c r="FY1114" s="5"/>
      <c r="FZ1114" s="5"/>
      <c r="GA1114" s="5"/>
      <c r="GB1114" s="5"/>
      <c r="GC1114" s="5"/>
      <c r="GD1114" s="5"/>
    </row>
    <row r="1115" s="1" customFormat="true" spans="1:186">
      <c r="A1115" s="16">
        <v>1112</v>
      </c>
      <c r="B1115" s="17" t="s">
        <v>2232</v>
      </c>
      <c r="C1115" s="17" t="s">
        <v>2233</v>
      </c>
      <c r="D1115" s="18">
        <v>50000</v>
      </c>
      <c r="E1115" s="18">
        <v>50000</v>
      </c>
      <c r="F1115" s="22">
        <v>45110</v>
      </c>
      <c r="G1115" s="22">
        <v>46206</v>
      </c>
      <c r="H1115" s="23">
        <v>45558</v>
      </c>
      <c r="I1115" s="28">
        <v>92</v>
      </c>
      <c r="J1115" s="29">
        <f t="shared" si="17"/>
        <v>529.315068493151</v>
      </c>
      <c r="K1115" s="30">
        <v>4.2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  <c r="DX1115" s="5"/>
      <c r="DY1115" s="5"/>
      <c r="DZ1115" s="5"/>
      <c r="EA1115" s="5"/>
      <c r="EB1115" s="5"/>
      <c r="EC1115" s="5"/>
      <c r="ED1115" s="5"/>
      <c r="EE1115" s="5"/>
      <c r="EF1115" s="5"/>
      <c r="EG1115" s="5"/>
      <c r="EH1115" s="5"/>
      <c r="EI1115" s="5"/>
      <c r="EJ1115" s="5"/>
      <c r="EK1115" s="5"/>
      <c r="EL1115" s="5"/>
      <c r="EM1115" s="5"/>
      <c r="EN1115" s="5"/>
      <c r="EO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  <c r="FU1115" s="5"/>
      <c r="FV1115" s="5"/>
      <c r="FW1115" s="5"/>
      <c r="FX1115" s="5"/>
      <c r="FY1115" s="5"/>
      <c r="FZ1115" s="5"/>
      <c r="GA1115" s="5"/>
      <c r="GB1115" s="5"/>
      <c r="GC1115" s="5"/>
      <c r="GD1115" s="5"/>
    </row>
    <row r="1116" s="1" customFormat="true" spans="1:186">
      <c r="A1116" s="16">
        <v>1113</v>
      </c>
      <c r="B1116" s="17" t="s">
        <v>2234</v>
      </c>
      <c r="C1116" s="17" t="s">
        <v>2235</v>
      </c>
      <c r="D1116" s="18">
        <v>30000</v>
      </c>
      <c r="E1116" s="18">
        <v>30000</v>
      </c>
      <c r="F1116" s="22">
        <v>45110</v>
      </c>
      <c r="G1116" s="22">
        <v>46206</v>
      </c>
      <c r="H1116" s="23">
        <v>45558</v>
      </c>
      <c r="I1116" s="28">
        <v>92</v>
      </c>
      <c r="J1116" s="29">
        <f t="shared" si="17"/>
        <v>317.58904109589</v>
      </c>
      <c r="K1116" s="30">
        <v>4.2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  <c r="DX1116" s="5"/>
      <c r="DY1116" s="5"/>
      <c r="DZ1116" s="5"/>
      <c r="EA1116" s="5"/>
      <c r="EB1116" s="5"/>
      <c r="EC1116" s="5"/>
      <c r="ED1116" s="5"/>
      <c r="EE1116" s="5"/>
      <c r="EF1116" s="5"/>
      <c r="EG1116" s="5"/>
      <c r="EH1116" s="5"/>
      <c r="EI1116" s="5"/>
      <c r="EJ1116" s="5"/>
      <c r="EK1116" s="5"/>
      <c r="EL1116" s="5"/>
      <c r="EM1116" s="5"/>
      <c r="EN1116" s="5"/>
      <c r="EO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  <c r="FU1116" s="5"/>
      <c r="FV1116" s="5"/>
      <c r="FW1116" s="5"/>
      <c r="FX1116" s="5"/>
      <c r="FY1116" s="5"/>
      <c r="FZ1116" s="5"/>
      <c r="GA1116" s="5"/>
      <c r="GB1116" s="5"/>
      <c r="GC1116" s="5"/>
      <c r="GD1116" s="5"/>
    </row>
    <row r="1117" s="1" customFormat="true" spans="1:186">
      <c r="A1117" s="16">
        <v>1114</v>
      </c>
      <c r="B1117" s="17" t="s">
        <v>2236</v>
      </c>
      <c r="C1117" s="17" t="s">
        <v>2237</v>
      </c>
      <c r="D1117" s="18">
        <v>6000</v>
      </c>
      <c r="E1117" s="18">
        <v>6000</v>
      </c>
      <c r="F1117" s="22">
        <v>45110</v>
      </c>
      <c r="G1117" s="22">
        <v>46206</v>
      </c>
      <c r="H1117" s="23">
        <v>45558</v>
      </c>
      <c r="I1117" s="28">
        <v>92</v>
      </c>
      <c r="J1117" s="29">
        <f t="shared" si="17"/>
        <v>63.5178082191781</v>
      </c>
      <c r="K1117" s="30">
        <v>4.2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  <c r="DX1117" s="5"/>
      <c r="DY1117" s="5"/>
      <c r="DZ1117" s="5"/>
      <c r="EA1117" s="5"/>
      <c r="EB1117" s="5"/>
      <c r="EC1117" s="5"/>
      <c r="ED1117" s="5"/>
      <c r="EE1117" s="5"/>
      <c r="EF1117" s="5"/>
      <c r="EG1117" s="5"/>
      <c r="EH1117" s="5"/>
      <c r="EI1117" s="5"/>
      <c r="EJ1117" s="5"/>
      <c r="EK1117" s="5"/>
      <c r="EL1117" s="5"/>
      <c r="EM1117" s="5"/>
      <c r="EN1117" s="5"/>
      <c r="EO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  <c r="FU1117" s="5"/>
      <c r="FV1117" s="5"/>
      <c r="FW1117" s="5"/>
      <c r="FX1117" s="5"/>
      <c r="FY1117" s="5"/>
      <c r="FZ1117" s="5"/>
      <c r="GA1117" s="5"/>
      <c r="GB1117" s="5"/>
      <c r="GC1117" s="5"/>
      <c r="GD1117" s="5"/>
    </row>
    <row r="1118" s="1" customFormat="true" spans="1:186">
      <c r="A1118" s="16">
        <v>1115</v>
      </c>
      <c r="B1118" s="17" t="s">
        <v>2238</v>
      </c>
      <c r="C1118" s="17" t="s">
        <v>2239</v>
      </c>
      <c r="D1118" s="18">
        <v>30000</v>
      </c>
      <c r="E1118" s="18">
        <v>30000</v>
      </c>
      <c r="F1118" s="22">
        <v>45200</v>
      </c>
      <c r="G1118" s="22">
        <v>46296</v>
      </c>
      <c r="H1118" s="23">
        <v>45558</v>
      </c>
      <c r="I1118" s="28">
        <v>92</v>
      </c>
      <c r="J1118" s="29">
        <f t="shared" si="17"/>
        <v>317.58904109589</v>
      </c>
      <c r="K1118" s="30">
        <v>4.2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  <c r="DX1118" s="5"/>
      <c r="DY1118" s="5"/>
      <c r="DZ1118" s="5"/>
      <c r="EA1118" s="5"/>
      <c r="EB1118" s="5"/>
      <c r="EC1118" s="5"/>
      <c r="ED1118" s="5"/>
      <c r="EE1118" s="5"/>
      <c r="EF1118" s="5"/>
      <c r="EG1118" s="5"/>
      <c r="EH1118" s="5"/>
      <c r="EI1118" s="5"/>
      <c r="EJ1118" s="5"/>
      <c r="EK1118" s="5"/>
      <c r="EL1118" s="5"/>
      <c r="EM1118" s="5"/>
      <c r="EN1118" s="5"/>
      <c r="EO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  <c r="FU1118" s="5"/>
      <c r="FV1118" s="5"/>
      <c r="FW1118" s="5"/>
      <c r="FX1118" s="5"/>
      <c r="FY1118" s="5"/>
      <c r="FZ1118" s="5"/>
      <c r="GA1118" s="5"/>
      <c r="GB1118" s="5"/>
      <c r="GC1118" s="5"/>
      <c r="GD1118" s="5"/>
    </row>
    <row r="1119" s="1" customFormat="true" spans="1:186">
      <c r="A1119" s="16">
        <v>1116</v>
      </c>
      <c r="B1119" s="17" t="s">
        <v>2240</v>
      </c>
      <c r="C1119" s="17" t="s">
        <v>2241</v>
      </c>
      <c r="D1119" s="18">
        <v>50000</v>
      </c>
      <c r="E1119" s="18">
        <v>50000</v>
      </c>
      <c r="F1119" s="22">
        <v>45200</v>
      </c>
      <c r="G1119" s="22">
        <v>46296</v>
      </c>
      <c r="H1119" s="23">
        <v>45558</v>
      </c>
      <c r="I1119" s="28">
        <v>92</v>
      </c>
      <c r="J1119" s="29">
        <f t="shared" si="17"/>
        <v>529.315068493151</v>
      </c>
      <c r="K1119" s="30">
        <v>4.2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  <c r="DX1119" s="5"/>
      <c r="DY1119" s="5"/>
      <c r="DZ1119" s="5"/>
      <c r="EA1119" s="5"/>
      <c r="EB1119" s="5"/>
      <c r="EC1119" s="5"/>
      <c r="ED1119" s="5"/>
      <c r="EE1119" s="5"/>
      <c r="EF1119" s="5"/>
      <c r="EG1119" s="5"/>
      <c r="EH1119" s="5"/>
      <c r="EI1119" s="5"/>
      <c r="EJ1119" s="5"/>
      <c r="EK1119" s="5"/>
      <c r="EL1119" s="5"/>
      <c r="EM1119" s="5"/>
      <c r="EN1119" s="5"/>
      <c r="EO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  <c r="FU1119" s="5"/>
      <c r="FV1119" s="5"/>
      <c r="FW1119" s="5"/>
      <c r="FX1119" s="5"/>
      <c r="FY1119" s="5"/>
      <c r="FZ1119" s="5"/>
      <c r="GA1119" s="5"/>
      <c r="GB1119" s="5"/>
      <c r="GC1119" s="5"/>
      <c r="GD1119" s="5"/>
    </row>
    <row r="1120" s="1" customFormat="true" spans="1:186">
      <c r="A1120" s="16">
        <v>1117</v>
      </c>
      <c r="B1120" s="17" t="s">
        <v>2242</v>
      </c>
      <c r="C1120" s="17" t="s">
        <v>2243</v>
      </c>
      <c r="D1120" s="18">
        <v>30000</v>
      </c>
      <c r="E1120" s="18">
        <v>30000</v>
      </c>
      <c r="F1120" s="22">
        <v>45200</v>
      </c>
      <c r="G1120" s="22">
        <v>46296</v>
      </c>
      <c r="H1120" s="23">
        <v>45558</v>
      </c>
      <c r="I1120" s="28">
        <v>92</v>
      </c>
      <c r="J1120" s="29">
        <f t="shared" si="17"/>
        <v>317.58904109589</v>
      </c>
      <c r="K1120" s="30">
        <v>4.2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  <c r="DX1120" s="5"/>
      <c r="DY1120" s="5"/>
      <c r="DZ1120" s="5"/>
      <c r="EA1120" s="5"/>
      <c r="EB1120" s="5"/>
      <c r="EC1120" s="5"/>
      <c r="ED1120" s="5"/>
      <c r="EE1120" s="5"/>
      <c r="EF1120" s="5"/>
      <c r="EG1120" s="5"/>
      <c r="EH1120" s="5"/>
      <c r="EI1120" s="5"/>
      <c r="EJ1120" s="5"/>
      <c r="EK1120" s="5"/>
      <c r="EL1120" s="5"/>
      <c r="EM1120" s="5"/>
      <c r="EN1120" s="5"/>
      <c r="EO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  <c r="FU1120" s="5"/>
      <c r="FV1120" s="5"/>
      <c r="FW1120" s="5"/>
      <c r="FX1120" s="5"/>
      <c r="FY1120" s="5"/>
      <c r="FZ1120" s="5"/>
      <c r="GA1120" s="5"/>
      <c r="GB1120" s="5"/>
      <c r="GC1120" s="5"/>
      <c r="GD1120" s="5"/>
    </row>
    <row r="1121" s="1" customFormat="true" spans="1:186">
      <c r="A1121" s="16">
        <v>1118</v>
      </c>
      <c r="B1121" s="17" t="s">
        <v>2244</v>
      </c>
      <c r="C1121" s="17" t="s">
        <v>2245</v>
      </c>
      <c r="D1121" s="18">
        <v>50000</v>
      </c>
      <c r="E1121" s="18">
        <v>50000</v>
      </c>
      <c r="F1121" s="22">
        <v>45200</v>
      </c>
      <c r="G1121" s="22">
        <v>46296</v>
      </c>
      <c r="H1121" s="23">
        <v>45558</v>
      </c>
      <c r="I1121" s="28">
        <v>92</v>
      </c>
      <c r="J1121" s="29">
        <f t="shared" si="17"/>
        <v>529.315068493151</v>
      </c>
      <c r="K1121" s="30">
        <v>4.2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  <c r="DX1121" s="5"/>
      <c r="DY1121" s="5"/>
      <c r="DZ1121" s="5"/>
      <c r="EA1121" s="5"/>
      <c r="EB1121" s="5"/>
      <c r="EC1121" s="5"/>
      <c r="ED1121" s="5"/>
      <c r="EE1121" s="5"/>
      <c r="EF1121" s="5"/>
      <c r="EG1121" s="5"/>
      <c r="EH1121" s="5"/>
      <c r="EI1121" s="5"/>
      <c r="EJ1121" s="5"/>
      <c r="EK1121" s="5"/>
      <c r="EL1121" s="5"/>
      <c r="EM1121" s="5"/>
      <c r="EN1121" s="5"/>
      <c r="EO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  <c r="FU1121" s="5"/>
      <c r="FV1121" s="5"/>
      <c r="FW1121" s="5"/>
      <c r="FX1121" s="5"/>
      <c r="FY1121" s="5"/>
      <c r="FZ1121" s="5"/>
      <c r="GA1121" s="5"/>
      <c r="GB1121" s="5"/>
      <c r="GC1121" s="5"/>
      <c r="GD1121" s="5"/>
    </row>
    <row r="1122" s="1" customFormat="true" spans="1:186">
      <c r="A1122" s="16">
        <v>1119</v>
      </c>
      <c r="B1122" s="17" t="s">
        <v>2246</v>
      </c>
      <c r="C1122" s="17" t="s">
        <v>2247</v>
      </c>
      <c r="D1122" s="18">
        <v>20000</v>
      </c>
      <c r="E1122" s="18">
        <v>20000</v>
      </c>
      <c r="F1122" s="22">
        <v>45200</v>
      </c>
      <c r="G1122" s="22">
        <v>46296</v>
      </c>
      <c r="H1122" s="23">
        <v>45558</v>
      </c>
      <c r="I1122" s="28">
        <v>92</v>
      </c>
      <c r="J1122" s="29">
        <f t="shared" si="17"/>
        <v>211.72602739726</v>
      </c>
      <c r="K1122" s="30">
        <v>4.2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  <c r="DX1122" s="5"/>
      <c r="DY1122" s="5"/>
      <c r="DZ1122" s="5"/>
      <c r="EA1122" s="5"/>
      <c r="EB1122" s="5"/>
      <c r="EC1122" s="5"/>
      <c r="ED1122" s="5"/>
      <c r="EE1122" s="5"/>
      <c r="EF1122" s="5"/>
      <c r="EG1122" s="5"/>
      <c r="EH1122" s="5"/>
      <c r="EI1122" s="5"/>
      <c r="EJ1122" s="5"/>
      <c r="EK1122" s="5"/>
      <c r="EL1122" s="5"/>
      <c r="EM1122" s="5"/>
      <c r="EN1122" s="5"/>
      <c r="EO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  <c r="FU1122" s="5"/>
      <c r="FV1122" s="5"/>
      <c r="FW1122" s="5"/>
      <c r="FX1122" s="5"/>
      <c r="FY1122" s="5"/>
      <c r="FZ1122" s="5"/>
      <c r="GA1122" s="5"/>
      <c r="GB1122" s="5"/>
      <c r="GC1122" s="5"/>
      <c r="GD1122" s="5"/>
    </row>
    <row r="1123" s="1" customFormat="true" spans="1:186">
      <c r="A1123" s="16">
        <v>1120</v>
      </c>
      <c r="B1123" s="17" t="s">
        <v>2248</v>
      </c>
      <c r="C1123" s="17" t="s">
        <v>2249</v>
      </c>
      <c r="D1123" s="18">
        <v>20000</v>
      </c>
      <c r="E1123" s="18">
        <v>20000</v>
      </c>
      <c r="F1123" s="22">
        <v>45200</v>
      </c>
      <c r="G1123" s="22">
        <v>46296</v>
      </c>
      <c r="H1123" s="23">
        <v>45558</v>
      </c>
      <c r="I1123" s="28">
        <v>92</v>
      </c>
      <c r="J1123" s="29">
        <f t="shared" si="17"/>
        <v>211.72602739726</v>
      </c>
      <c r="K1123" s="30">
        <v>4.2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  <c r="DX1123" s="5"/>
      <c r="DY1123" s="5"/>
      <c r="DZ1123" s="5"/>
      <c r="EA1123" s="5"/>
      <c r="EB1123" s="5"/>
      <c r="EC1123" s="5"/>
      <c r="ED1123" s="5"/>
      <c r="EE1123" s="5"/>
      <c r="EF1123" s="5"/>
      <c r="EG1123" s="5"/>
      <c r="EH1123" s="5"/>
      <c r="EI1123" s="5"/>
      <c r="EJ1123" s="5"/>
      <c r="EK1123" s="5"/>
      <c r="EL1123" s="5"/>
      <c r="EM1123" s="5"/>
      <c r="EN1123" s="5"/>
      <c r="EO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  <c r="FU1123" s="5"/>
      <c r="FV1123" s="5"/>
      <c r="FW1123" s="5"/>
      <c r="FX1123" s="5"/>
      <c r="FY1123" s="5"/>
      <c r="FZ1123" s="5"/>
      <c r="GA1123" s="5"/>
      <c r="GB1123" s="5"/>
      <c r="GC1123" s="5"/>
      <c r="GD1123" s="5"/>
    </row>
    <row r="1124" s="1" customFormat="true" spans="1:186">
      <c r="A1124" s="16">
        <v>1121</v>
      </c>
      <c r="B1124" s="17" t="s">
        <v>2250</v>
      </c>
      <c r="C1124" s="17" t="s">
        <v>2251</v>
      </c>
      <c r="D1124" s="18">
        <v>50000</v>
      </c>
      <c r="E1124" s="18">
        <v>50000</v>
      </c>
      <c r="F1124" s="22">
        <v>45206</v>
      </c>
      <c r="G1124" s="22">
        <v>46302</v>
      </c>
      <c r="H1124" s="23">
        <v>45558</v>
      </c>
      <c r="I1124" s="28">
        <v>92</v>
      </c>
      <c r="J1124" s="29">
        <f t="shared" si="17"/>
        <v>529.315068493151</v>
      </c>
      <c r="K1124" s="30">
        <v>4.2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  <c r="DX1124" s="5"/>
      <c r="DY1124" s="5"/>
      <c r="DZ1124" s="5"/>
      <c r="EA1124" s="5"/>
      <c r="EB1124" s="5"/>
      <c r="EC1124" s="5"/>
      <c r="ED1124" s="5"/>
      <c r="EE1124" s="5"/>
      <c r="EF1124" s="5"/>
      <c r="EG1124" s="5"/>
      <c r="EH1124" s="5"/>
      <c r="EI1124" s="5"/>
      <c r="EJ1124" s="5"/>
      <c r="EK1124" s="5"/>
      <c r="EL1124" s="5"/>
      <c r="EM1124" s="5"/>
      <c r="EN1124" s="5"/>
      <c r="EO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  <c r="FU1124" s="5"/>
      <c r="FV1124" s="5"/>
      <c r="FW1124" s="5"/>
      <c r="FX1124" s="5"/>
      <c r="FY1124" s="5"/>
      <c r="FZ1124" s="5"/>
      <c r="GA1124" s="5"/>
      <c r="GB1124" s="5"/>
      <c r="GC1124" s="5"/>
      <c r="GD1124" s="5"/>
    </row>
    <row r="1125" s="1" customFormat="true" spans="1:186">
      <c r="A1125" s="16">
        <v>1122</v>
      </c>
      <c r="B1125" s="17" t="s">
        <v>2252</v>
      </c>
      <c r="C1125" s="17" t="s">
        <v>2253</v>
      </c>
      <c r="D1125" s="18">
        <v>50000</v>
      </c>
      <c r="E1125" s="18">
        <v>50000</v>
      </c>
      <c r="F1125" s="22">
        <v>45206</v>
      </c>
      <c r="G1125" s="22">
        <v>46302</v>
      </c>
      <c r="H1125" s="23">
        <v>45558</v>
      </c>
      <c r="I1125" s="28">
        <v>92</v>
      </c>
      <c r="J1125" s="29">
        <f t="shared" si="17"/>
        <v>529.315068493151</v>
      </c>
      <c r="K1125" s="30">
        <v>4.2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  <c r="DX1125" s="5"/>
      <c r="DY1125" s="5"/>
      <c r="DZ1125" s="5"/>
      <c r="EA1125" s="5"/>
      <c r="EB1125" s="5"/>
      <c r="EC1125" s="5"/>
      <c r="ED1125" s="5"/>
      <c r="EE1125" s="5"/>
      <c r="EF1125" s="5"/>
      <c r="EG1125" s="5"/>
      <c r="EH1125" s="5"/>
      <c r="EI1125" s="5"/>
      <c r="EJ1125" s="5"/>
      <c r="EK1125" s="5"/>
      <c r="EL1125" s="5"/>
      <c r="EM1125" s="5"/>
      <c r="EN1125" s="5"/>
      <c r="EO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  <c r="FU1125" s="5"/>
      <c r="FV1125" s="5"/>
      <c r="FW1125" s="5"/>
      <c r="FX1125" s="5"/>
      <c r="FY1125" s="5"/>
      <c r="FZ1125" s="5"/>
      <c r="GA1125" s="5"/>
      <c r="GB1125" s="5"/>
      <c r="GC1125" s="5"/>
      <c r="GD1125" s="5"/>
    </row>
    <row r="1126" s="1" customFormat="true" spans="1:186">
      <c r="A1126" s="16">
        <v>1123</v>
      </c>
      <c r="B1126" s="17" t="s">
        <v>2254</v>
      </c>
      <c r="C1126" s="17" t="s">
        <v>2255</v>
      </c>
      <c r="D1126" s="18">
        <v>50000</v>
      </c>
      <c r="E1126" s="18">
        <v>50000</v>
      </c>
      <c r="F1126" s="22">
        <v>45206</v>
      </c>
      <c r="G1126" s="22">
        <v>46302</v>
      </c>
      <c r="H1126" s="23">
        <v>45558</v>
      </c>
      <c r="I1126" s="28">
        <v>92</v>
      </c>
      <c r="J1126" s="29">
        <f t="shared" si="17"/>
        <v>529.315068493151</v>
      </c>
      <c r="K1126" s="30">
        <v>4.2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  <c r="DX1126" s="5"/>
      <c r="DY1126" s="5"/>
      <c r="DZ1126" s="5"/>
      <c r="EA1126" s="5"/>
      <c r="EB1126" s="5"/>
      <c r="EC1126" s="5"/>
      <c r="ED1126" s="5"/>
      <c r="EE1126" s="5"/>
      <c r="EF1126" s="5"/>
      <c r="EG1126" s="5"/>
      <c r="EH1126" s="5"/>
      <c r="EI1126" s="5"/>
      <c r="EJ1126" s="5"/>
      <c r="EK1126" s="5"/>
      <c r="EL1126" s="5"/>
      <c r="EM1126" s="5"/>
      <c r="EN1126" s="5"/>
      <c r="EO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  <c r="FU1126" s="5"/>
      <c r="FV1126" s="5"/>
      <c r="FW1126" s="5"/>
      <c r="FX1126" s="5"/>
      <c r="FY1126" s="5"/>
      <c r="FZ1126" s="5"/>
      <c r="GA1126" s="5"/>
      <c r="GB1126" s="5"/>
      <c r="GC1126" s="5"/>
      <c r="GD1126" s="5"/>
    </row>
    <row r="1127" s="1" customFormat="true" spans="1:186">
      <c r="A1127" s="16">
        <v>1124</v>
      </c>
      <c r="B1127" s="17" t="s">
        <v>2256</v>
      </c>
      <c r="C1127" s="17" t="s">
        <v>2257</v>
      </c>
      <c r="D1127" s="18">
        <v>50000</v>
      </c>
      <c r="E1127" s="18">
        <v>50000</v>
      </c>
      <c r="F1127" s="22">
        <v>45206</v>
      </c>
      <c r="G1127" s="22">
        <v>46302</v>
      </c>
      <c r="H1127" s="23">
        <v>45558</v>
      </c>
      <c r="I1127" s="28">
        <v>92</v>
      </c>
      <c r="J1127" s="29">
        <f t="shared" si="17"/>
        <v>529.315068493151</v>
      </c>
      <c r="K1127" s="30">
        <v>4.2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  <c r="DX1127" s="5"/>
      <c r="DY1127" s="5"/>
      <c r="DZ1127" s="5"/>
      <c r="EA1127" s="5"/>
      <c r="EB1127" s="5"/>
      <c r="EC1127" s="5"/>
      <c r="ED1127" s="5"/>
      <c r="EE1127" s="5"/>
      <c r="EF1127" s="5"/>
      <c r="EG1127" s="5"/>
      <c r="EH1127" s="5"/>
      <c r="EI1127" s="5"/>
      <c r="EJ1127" s="5"/>
      <c r="EK1127" s="5"/>
      <c r="EL1127" s="5"/>
      <c r="EM1127" s="5"/>
      <c r="EN1127" s="5"/>
      <c r="EO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  <c r="FU1127" s="5"/>
      <c r="FV1127" s="5"/>
      <c r="FW1127" s="5"/>
      <c r="FX1127" s="5"/>
      <c r="FY1127" s="5"/>
      <c r="FZ1127" s="5"/>
      <c r="GA1127" s="5"/>
      <c r="GB1127" s="5"/>
      <c r="GC1127" s="5"/>
      <c r="GD1127" s="5"/>
    </row>
    <row r="1128" s="1" customFormat="true" spans="1:186">
      <c r="A1128" s="16">
        <v>1125</v>
      </c>
      <c r="B1128" s="17" t="s">
        <v>2258</v>
      </c>
      <c r="C1128" s="17" t="s">
        <v>2259</v>
      </c>
      <c r="D1128" s="18">
        <v>50000</v>
      </c>
      <c r="E1128" s="18">
        <v>50000</v>
      </c>
      <c r="F1128" s="22">
        <v>45206</v>
      </c>
      <c r="G1128" s="22">
        <v>46302</v>
      </c>
      <c r="H1128" s="23">
        <v>45558</v>
      </c>
      <c r="I1128" s="28">
        <v>92</v>
      </c>
      <c r="J1128" s="29">
        <f t="shared" si="17"/>
        <v>529.315068493151</v>
      </c>
      <c r="K1128" s="30">
        <v>4.2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  <c r="DX1128" s="5"/>
      <c r="DY1128" s="5"/>
      <c r="DZ1128" s="5"/>
      <c r="EA1128" s="5"/>
      <c r="EB1128" s="5"/>
      <c r="EC1128" s="5"/>
      <c r="ED1128" s="5"/>
      <c r="EE1128" s="5"/>
      <c r="EF1128" s="5"/>
      <c r="EG1128" s="5"/>
      <c r="EH1128" s="5"/>
      <c r="EI1128" s="5"/>
      <c r="EJ1128" s="5"/>
      <c r="EK1128" s="5"/>
      <c r="EL1128" s="5"/>
      <c r="EM1128" s="5"/>
      <c r="EN1128" s="5"/>
      <c r="EO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  <c r="FU1128" s="5"/>
      <c r="FV1128" s="5"/>
      <c r="FW1128" s="5"/>
      <c r="FX1128" s="5"/>
      <c r="FY1128" s="5"/>
      <c r="FZ1128" s="5"/>
      <c r="GA1128" s="5"/>
      <c r="GB1128" s="5"/>
      <c r="GC1128" s="5"/>
      <c r="GD1128" s="5"/>
    </row>
    <row r="1129" s="1" customFormat="true" spans="1:186">
      <c r="A1129" s="16">
        <v>1126</v>
      </c>
      <c r="B1129" s="17" t="s">
        <v>2260</v>
      </c>
      <c r="C1129" s="17" t="s">
        <v>2261</v>
      </c>
      <c r="D1129" s="18">
        <v>50000</v>
      </c>
      <c r="E1129" s="18">
        <v>50000</v>
      </c>
      <c r="F1129" s="22">
        <v>45206</v>
      </c>
      <c r="G1129" s="22">
        <v>46302</v>
      </c>
      <c r="H1129" s="23">
        <v>45558</v>
      </c>
      <c r="I1129" s="28">
        <v>92</v>
      </c>
      <c r="J1129" s="29">
        <f t="shared" si="17"/>
        <v>529.315068493151</v>
      </c>
      <c r="K1129" s="30">
        <v>4.2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"/>
      <c r="FZ1129" s="5"/>
      <c r="GA1129" s="5"/>
      <c r="GB1129" s="5"/>
      <c r="GC1129" s="5"/>
      <c r="GD1129" s="5"/>
    </row>
    <row r="1130" s="1" customFormat="true" spans="1:186">
      <c r="A1130" s="16">
        <v>1127</v>
      </c>
      <c r="B1130" s="17" t="s">
        <v>2262</v>
      </c>
      <c r="C1130" s="17" t="s">
        <v>2263</v>
      </c>
      <c r="D1130" s="18">
        <v>30000</v>
      </c>
      <c r="E1130" s="18">
        <v>30000</v>
      </c>
      <c r="F1130" s="22">
        <v>45206</v>
      </c>
      <c r="G1130" s="22">
        <v>46302</v>
      </c>
      <c r="H1130" s="23">
        <v>45558</v>
      </c>
      <c r="I1130" s="28">
        <v>92</v>
      </c>
      <c r="J1130" s="29">
        <f t="shared" si="17"/>
        <v>317.58904109589</v>
      </c>
      <c r="K1130" s="30">
        <v>4.2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"/>
      <c r="FZ1130" s="5"/>
      <c r="GA1130" s="5"/>
      <c r="GB1130" s="5"/>
      <c r="GC1130" s="5"/>
      <c r="GD1130" s="5"/>
    </row>
    <row r="1131" s="1" customFormat="true" spans="1:186">
      <c r="A1131" s="16">
        <v>1128</v>
      </c>
      <c r="B1131" s="17" t="s">
        <v>2264</v>
      </c>
      <c r="C1131" s="17" t="s">
        <v>2265</v>
      </c>
      <c r="D1131" s="18">
        <v>30000</v>
      </c>
      <c r="E1131" s="18">
        <v>30000</v>
      </c>
      <c r="F1131" s="22">
        <v>45206</v>
      </c>
      <c r="G1131" s="22">
        <v>46302</v>
      </c>
      <c r="H1131" s="23">
        <v>45558</v>
      </c>
      <c r="I1131" s="28">
        <v>92</v>
      </c>
      <c r="J1131" s="29">
        <f t="shared" si="17"/>
        <v>317.58904109589</v>
      </c>
      <c r="K1131" s="30">
        <v>4.2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"/>
      <c r="FZ1131" s="5"/>
      <c r="GA1131" s="5"/>
      <c r="GB1131" s="5"/>
      <c r="GC1131" s="5"/>
      <c r="GD1131" s="5"/>
    </row>
    <row r="1132" s="1" customFormat="true" spans="1:186">
      <c r="A1132" s="16">
        <v>1129</v>
      </c>
      <c r="B1132" s="17" t="s">
        <v>2266</v>
      </c>
      <c r="C1132" s="17" t="s">
        <v>2267</v>
      </c>
      <c r="D1132" s="18">
        <v>50000</v>
      </c>
      <c r="E1132" s="18">
        <v>50000</v>
      </c>
      <c r="F1132" s="22">
        <v>45206</v>
      </c>
      <c r="G1132" s="22">
        <v>46302</v>
      </c>
      <c r="H1132" s="23">
        <v>45558</v>
      </c>
      <c r="I1132" s="28">
        <v>92</v>
      </c>
      <c r="J1132" s="29">
        <f t="shared" si="17"/>
        <v>529.315068493151</v>
      </c>
      <c r="K1132" s="30">
        <v>4.2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"/>
      <c r="FZ1132" s="5"/>
      <c r="GA1132" s="5"/>
      <c r="GB1132" s="5"/>
      <c r="GC1132" s="5"/>
      <c r="GD1132" s="5"/>
    </row>
    <row r="1133" s="1" customFormat="true" spans="1:182">
      <c r="A1133" s="16">
        <v>1130</v>
      </c>
      <c r="B1133" s="17" t="s">
        <v>2268</v>
      </c>
      <c r="C1133" s="17" t="s">
        <v>2269</v>
      </c>
      <c r="D1133" s="18">
        <v>50000</v>
      </c>
      <c r="E1133" s="18">
        <v>50000</v>
      </c>
      <c r="F1133" s="22">
        <v>45206</v>
      </c>
      <c r="G1133" s="22">
        <v>46302</v>
      </c>
      <c r="H1133" s="23">
        <v>45558</v>
      </c>
      <c r="I1133" s="28">
        <v>92</v>
      </c>
      <c r="J1133" s="29">
        <f t="shared" si="17"/>
        <v>529.315068493151</v>
      </c>
      <c r="K1133" s="30">
        <v>4.2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"/>
      <c r="FZ1133" s="5"/>
    </row>
    <row r="1134" s="1" customFormat="true" spans="1:186">
      <c r="A1134" s="16">
        <v>1131</v>
      </c>
      <c r="B1134" s="17" t="s">
        <v>2270</v>
      </c>
      <c r="C1134" s="17" t="s">
        <v>2271</v>
      </c>
      <c r="D1134" s="18">
        <v>50000</v>
      </c>
      <c r="E1134" s="18">
        <v>50000</v>
      </c>
      <c r="F1134" s="22">
        <v>45206</v>
      </c>
      <c r="G1134" s="22">
        <v>46302</v>
      </c>
      <c r="H1134" s="23">
        <v>45558</v>
      </c>
      <c r="I1134" s="28">
        <v>92</v>
      </c>
      <c r="J1134" s="29">
        <f t="shared" si="17"/>
        <v>529.315068493151</v>
      </c>
      <c r="K1134" s="30">
        <v>4.2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"/>
      <c r="FZ1134" s="5"/>
      <c r="GA1134" s="5"/>
      <c r="GB1134" s="5"/>
      <c r="GC1134" s="5"/>
      <c r="GD1134" s="5"/>
    </row>
    <row r="1135" s="1" customFormat="true" spans="1:186">
      <c r="A1135" s="16">
        <v>1132</v>
      </c>
      <c r="B1135" s="17" t="s">
        <v>2272</v>
      </c>
      <c r="C1135" s="17" t="s">
        <v>2273</v>
      </c>
      <c r="D1135" s="18">
        <v>50000</v>
      </c>
      <c r="E1135" s="18">
        <v>50000</v>
      </c>
      <c r="F1135" s="22">
        <v>45206</v>
      </c>
      <c r="G1135" s="22">
        <v>46302</v>
      </c>
      <c r="H1135" s="23">
        <v>45558</v>
      </c>
      <c r="I1135" s="28">
        <v>92</v>
      </c>
      <c r="J1135" s="29">
        <f t="shared" si="17"/>
        <v>529.315068493151</v>
      </c>
      <c r="K1135" s="30">
        <v>4.2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  <c r="DX1135" s="5"/>
      <c r="DY1135" s="5"/>
      <c r="DZ1135" s="5"/>
      <c r="EA1135" s="5"/>
      <c r="EB1135" s="5"/>
      <c r="EC1135" s="5"/>
      <c r="ED1135" s="5"/>
      <c r="EE1135" s="5"/>
      <c r="EF1135" s="5"/>
      <c r="EG1135" s="5"/>
      <c r="EH1135" s="5"/>
      <c r="EI1135" s="5"/>
      <c r="EJ1135" s="5"/>
      <c r="EK1135" s="5"/>
      <c r="EL1135" s="5"/>
      <c r="EM1135" s="5"/>
      <c r="EN1135" s="5"/>
      <c r="EO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  <c r="FU1135" s="5"/>
      <c r="FV1135" s="5"/>
      <c r="FW1135" s="5"/>
      <c r="FX1135" s="5"/>
      <c r="FY1135" s="5"/>
      <c r="FZ1135" s="5"/>
      <c r="GA1135" s="5"/>
      <c r="GB1135" s="5"/>
      <c r="GC1135" s="5"/>
      <c r="GD1135" s="5"/>
    </row>
    <row r="1136" s="1" customFormat="true" spans="1:186">
      <c r="A1136" s="16">
        <v>1133</v>
      </c>
      <c r="B1136" s="17" t="s">
        <v>2274</v>
      </c>
      <c r="C1136" s="17" t="s">
        <v>2275</v>
      </c>
      <c r="D1136" s="18">
        <v>30000</v>
      </c>
      <c r="E1136" s="18">
        <v>30000</v>
      </c>
      <c r="F1136" s="22">
        <v>45207</v>
      </c>
      <c r="G1136" s="22">
        <v>46303</v>
      </c>
      <c r="H1136" s="23">
        <v>45558</v>
      </c>
      <c r="I1136" s="28">
        <v>92</v>
      </c>
      <c r="J1136" s="29">
        <f t="shared" si="17"/>
        <v>317.58904109589</v>
      </c>
      <c r="K1136" s="30">
        <v>4.2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  <c r="DX1136" s="5"/>
      <c r="DY1136" s="5"/>
      <c r="DZ1136" s="5"/>
      <c r="EA1136" s="5"/>
      <c r="EB1136" s="5"/>
      <c r="EC1136" s="5"/>
      <c r="ED1136" s="5"/>
      <c r="EE1136" s="5"/>
      <c r="EF1136" s="5"/>
      <c r="EG1136" s="5"/>
      <c r="EH1136" s="5"/>
      <c r="EI1136" s="5"/>
      <c r="EJ1136" s="5"/>
      <c r="EK1136" s="5"/>
      <c r="EL1136" s="5"/>
      <c r="EM1136" s="5"/>
      <c r="EN1136" s="5"/>
      <c r="EO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  <c r="FU1136" s="5"/>
      <c r="FV1136" s="5"/>
      <c r="FW1136" s="5"/>
      <c r="FX1136" s="5"/>
      <c r="FY1136" s="5"/>
      <c r="FZ1136" s="5"/>
      <c r="GA1136" s="5"/>
      <c r="GB1136" s="5"/>
      <c r="GC1136" s="5"/>
      <c r="GD1136" s="5"/>
    </row>
    <row r="1137" s="1" customFormat="true" spans="1:186">
      <c r="A1137" s="16">
        <v>1134</v>
      </c>
      <c r="B1137" s="17" t="s">
        <v>2276</v>
      </c>
      <c r="C1137" s="17" t="s">
        <v>2277</v>
      </c>
      <c r="D1137" s="18">
        <v>30000</v>
      </c>
      <c r="E1137" s="18">
        <v>30000</v>
      </c>
      <c r="F1137" s="22">
        <v>45207</v>
      </c>
      <c r="G1137" s="22">
        <v>46303</v>
      </c>
      <c r="H1137" s="23">
        <v>45558</v>
      </c>
      <c r="I1137" s="28">
        <v>92</v>
      </c>
      <c r="J1137" s="29">
        <f t="shared" si="17"/>
        <v>317.58904109589</v>
      </c>
      <c r="K1137" s="30">
        <v>4.2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  <c r="DL1137" s="5"/>
      <c r="DM1137" s="5"/>
      <c r="DN1137" s="5"/>
      <c r="DO1137" s="5"/>
      <c r="DP1137" s="5"/>
      <c r="DQ1137" s="5"/>
      <c r="DR1137" s="5"/>
      <c r="DS1137" s="5"/>
      <c r="DT1137" s="5"/>
      <c r="DU1137" s="5"/>
      <c r="DV1137" s="5"/>
      <c r="DW1137" s="5"/>
      <c r="DX1137" s="5"/>
      <c r="DY1137" s="5"/>
      <c r="DZ1137" s="5"/>
      <c r="EA1137" s="5"/>
      <c r="EB1137" s="5"/>
      <c r="EC1137" s="5"/>
      <c r="ED1137" s="5"/>
      <c r="EE1137" s="5"/>
      <c r="EF1137" s="5"/>
      <c r="EG1137" s="5"/>
      <c r="EH1137" s="5"/>
      <c r="EI1137" s="5"/>
      <c r="EJ1137" s="5"/>
      <c r="EK1137" s="5"/>
      <c r="EL1137" s="5"/>
      <c r="EM1137" s="5"/>
      <c r="EN1137" s="5"/>
      <c r="EO1137" s="5"/>
      <c r="EP1137" s="5"/>
      <c r="EQ1137" s="5"/>
      <c r="ER1137" s="5"/>
      <c r="ES1137" s="5"/>
      <c r="ET1137" s="5"/>
      <c r="EU1137" s="5"/>
      <c r="EV1137" s="5"/>
      <c r="EW1137" s="5"/>
      <c r="EX1137" s="5"/>
      <c r="EY1137" s="5"/>
      <c r="EZ1137" s="5"/>
      <c r="FA1137" s="5"/>
      <c r="FB1137" s="5"/>
      <c r="FC1137" s="5"/>
      <c r="FD1137" s="5"/>
      <c r="FE1137" s="5"/>
      <c r="FF1137" s="5"/>
      <c r="FG1137" s="5"/>
      <c r="FH1137" s="5"/>
      <c r="FI1137" s="5"/>
      <c r="FJ1137" s="5"/>
      <c r="FK1137" s="5"/>
      <c r="FL1137" s="5"/>
      <c r="FM1137" s="5"/>
      <c r="FN1137" s="5"/>
      <c r="FO1137" s="5"/>
      <c r="FP1137" s="5"/>
      <c r="FQ1137" s="5"/>
      <c r="FR1137" s="5"/>
      <c r="FS1137" s="5"/>
      <c r="FT1137" s="5"/>
      <c r="FU1137" s="5"/>
      <c r="FV1137" s="5"/>
      <c r="FW1137" s="5"/>
      <c r="FX1137" s="5"/>
      <c r="FY1137" s="5"/>
      <c r="FZ1137" s="5"/>
      <c r="GA1137" s="5"/>
      <c r="GB1137" s="5"/>
      <c r="GC1137" s="5"/>
      <c r="GD1137" s="5"/>
    </row>
    <row r="1138" s="1" customFormat="true" spans="1:186">
      <c r="A1138" s="16">
        <v>1135</v>
      </c>
      <c r="B1138" s="17" t="s">
        <v>2278</v>
      </c>
      <c r="C1138" s="17" t="s">
        <v>2279</v>
      </c>
      <c r="D1138" s="18">
        <v>50000</v>
      </c>
      <c r="E1138" s="18">
        <v>50000</v>
      </c>
      <c r="F1138" s="22">
        <v>45207</v>
      </c>
      <c r="G1138" s="22">
        <v>46303</v>
      </c>
      <c r="H1138" s="23">
        <v>45558</v>
      </c>
      <c r="I1138" s="28">
        <v>92</v>
      </c>
      <c r="J1138" s="29">
        <f t="shared" si="17"/>
        <v>529.315068493151</v>
      </c>
      <c r="K1138" s="30">
        <v>4.2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5"/>
      <c r="DK1138" s="5"/>
      <c r="DL1138" s="5"/>
      <c r="DM1138" s="5"/>
      <c r="DN1138" s="5"/>
      <c r="DO1138" s="5"/>
      <c r="DP1138" s="5"/>
      <c r="DQ1138" s="5"/>
      <c r="DR1138" s="5"/>
      <c r="DS1138" s="5"/>
      <c r="DT1138" s="5"/>
      <c r="DU1138" s="5"/>
      <c r="DV1138" s="5"/>
      <c r="DW1138" s="5"/>
      <c r="DX1138" s="5"/>
      <c r="DY1138" s="5"/>
      <c r="DZ1138" s="5"/>
      <c r="EA1138" s="5"/>
      <c r="EB1138" s="5"/>
      <c r="EC1138" s="5"/>
      <c r="ED1138" s="5"/>
      <c r="EE1138" s="5"/>
      <c r="EF1138" s="5"/>
      <c r="EG1138" s="5"/>
      <c r="EH1138" s="5"/>
      <c r="EI1138" s="5"/>
      <c r="EJ1138" s="5"/>
      <c r="EK1138" s="5"/>
      <c r="EL1138" s="5"/>
      <c r="EM1138" s="5"/>
      <c r="EN1138" s="5"/>
      <c r="EO1138" s="5"/>
      <c r="EP1138" s="5"/>
      <c r="EQ1138" s="5"/>
      <c r="ER1138" s="5"/>
      <c r="ES1138" s="5"/>
      <c r="ET1138" s="5"/>
      <c r="EU1138" s="5"/>
      <c r="EV1138" s="5"/>
      <c r="EW1138" s="5"/>
      <c r="EX1138" s="5"/>
      <c r="EY1138" s="5"/>
      <c r="EZ1138" s="5"/>
      <c r="FA1138" s="5"/>
      <c r="FB1138" s="5"/>
      <c r="FC1138" s="5"/>
      <c r="FD1138" s="5"/>
      <c r="FE1138" s="5"/>
      <c r="FF1138" s="5"/>
      <c r="FG1138" s="5"/>
      <c r="FH1138" s="5"/>
      <c r="FI1138" s="5"/>
      <c r="FJ1138" s="5"/>
      <c r="FK1138" s="5"/>
      <c r="FL1138" s="5"/>
      <c r="FM1138" s="5"/>
      <c r="FN1138" s="5"/>
      <c r="FO1138" s="5"/>
      <c r="FP1138" s="5"/>
      <c r="FQ1138" s="5"/>
      <c r="FR1138" s="5"/>
      <c r="FS1138" s="5"/>
      <c r="FT1138" s="5"/>
      <c r="FU1138" s="5"/>
      <c r="FV1138" s="5"/>
      <c r="FW1138" s="5"/>
      <c r="FX1138" s="5"/>
      <c r="FY1138" s="5"/>
      <c r="FZ1138" s="5"/>
      <c r="GA1138" s="5"/>
      <c r="GB1138" s="5"/>
      <c r="GC1138" s="5"/>
      <c r="GD1138" s="5"/>
    </row>
    <row r="1139" s="1" customFormat="true" spans="1:186">
      <c r="A1139" s="16">
        <v>1136</v>
      </c>
      <c r="B1139" s="17" t="s">
        <v>2280</v>
      </c>
      <c r="C1139" s="17" t="s">
        <v>2281</v>
      </c>
      <c r="D1139" s="18">
        <v>30000</v>
      </c>
      <c r="E1139" s="18">
        <v>30000</v>
      </c>
      <c r="F1139" s="22">
        <v>45207</v>
      </c>
      <c r="G1139" s="22">
        <v>46303</v>
      </c>
      <c r="H1139" s="23">
        <v>45558</v>
      </c>
      <c r="I1139" s="28">
        <v>92</v>
      </c>
      <c r="J1139" s="29">
        <f t="shared" si="17"/>
        <v>317.58904109589</v>
      </c>
      <c r="K1139" s="30">
        <v>4.2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5"/>
      <c r="DK1139" s="5"/>
      <c r="DL1139" s="5"/>
      <c r="DM1139" s="5"/>
      <c r="DN1139" s="5"/>
      <c r="DO1139" s="5"/>
      <c r="DP1139" s="5"/>
      <c r="DQ1139" s="5"/>
      <c r="DR1139" s="5"/>
      <c r="DS1139" s="5"/>
      <c r="DT1139" s="5"/>
      <c r="DU1139" s="5"/>
      <c r="DV1139" s="5"/>
      <c r="DW1139" s="5"/>
      <c r="DX1139" s="5"/>
      <c r="DY1139" s="5"/>
      <c r="DZ1139" s="5"/>
      <c r="EA1139" s="5"/>
      <c r="EB1139" s="5"/>
      <c r="EC1139" s="5"/>
      <c r="ED1139" s="5"/>
      <c r="EE1139" s="5"/>
      <c r="EF1139" s="5"/>
      <c r="EG1139" s="5"/>
      <c r="EH1139" s="5"/>
      <c r="EI1139" s="5"/>
      <c r="EJ1139" s="5"/>
      <c r="EK1139" s="5"/>
      <c r="EL1139" s="5"/>
      <c r="EM1139" s="5"/>
      <c r="EN1139" s="5"/>
      <c r="EO1139" s="5"/>
      <c r="EP1139" s="5"/>
      <c r="EQ1139" s="5"/>
      <c r="ER1139" s="5"/>
      <c r="ES1139" s="5"/>
      <c r="ET1139" s="5"/>
      <c r="EU1139" s="5"/>
      <c r="EV1139" s="5"/>
      <c r="EW1139" s="5"/>
      <c r="EX1139" s="5"/>
      <c r="EY1139" s="5"/>
      <c r="EZ1139" s="5"/>
      <c r="FA1139" s="5"/>
      <c r="FB1139" s="5"/>
      <c r="FC1139" s="5"/>
      <c r="FD1139" s="5"/>
      <c r="FE1139" s="5"/>
      <c r="FF1139" s="5"/>
      <c r="FG1139" s="5"/>
      <c r="FH1139" s="5"/>
      <c r="FI1139" s="5"/>
      <c r="FJ1139" s="5"/>
      <c r="FK1139" s="5"/>
      <c r="FL1139" s="5"/>
      <c r="FM1139" s="5"/>
      <c r="FN1139" s="5"/>
      <c r="FO1139" s="5"/>
      <c r="FP1139" s="5"/>
      <c r="FQ1139" s="5"/>
      <c r="FR1139" s="5"/>
      <c r="FS1139" s="5"/>
      <c r="FT1139" s="5"/>
      <c r="FU1139" s="5"/>
      <c r="FV1139" s="5"/>
      <c r="FW1139" s="5"/>
      <c r="FX1139" s="5"/>
      <c r="FY1139" s="5"/>
      <c r="FZ1139" s="5"/>
      <c r="GA1139" s="5"/>
      <c r="GB1139" s="5"/>
      <c r="GC1139" s="5"/>
      <c r="GD1139" s="5"/>
    </row>
    <row r="1140" s="1" customFormat="true" spans="1:186">
      <c r="A1140" s="16">
        <v>1137</v>
      </c>
      <c r="B1140" s="17" t="s">
        <v>2282</v>
      </c>
      <c r="C1140" s="17" t="s">
        <v>2283</v>
      </c>
      <c r="D1140" s="18">
        <v>50000</v>
      </c>
      <c r="E1140" s="18">
        <v>50000</v>
      </c>
      <c r="F1140" s="22">
        <v>45207</v>
      </c>
      <c r="G1140" s="22">
        <v>46303</v>
      </c>
      <c r="H1140" s="23">
        <v>45558</v>
      </c>
      <c r="I1140" s="28">
        <v>92</v>
      </c>
      <c r="J1140" s="29">
        <f t="shared" si="17"/>
        <v>529.315068493151</v>
      </c>
      <c r="K1140" s="30">
        <v>4.2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5"/>
      <c r="DK1140" s="5"/>
      <c r="DL1140" s="5"/>
      <c r="DM1140" s="5"/>
      <c r="DN1140" s="5"/>
      <c r="DO1140" s="5"/>
      <c r="DP1140" s="5"/>
      <c r="DQ1140" s="5"/>
      <c r="DR1140" s="5"/>
      <c r="DS1140" s="5"/>
      <c r="DT1140" s="5"/>
      <c r="DU1140" s="5"/>
      <c r="DV1140" s="5"/>
      <c r="DW1140" s="5"/>
      <c r="DX1140" s="5"/>
      <c r="DY1140" s="5"/>
      <c r="DZ1140" s="5"/>
      <c r="EA1140" s="5"/>
      <c r="EB1140" s="5"/>
      <c r="EC1140" s="5"/>
      <c r="ED1140" s="5"/>
      <c r="EE1140" s="5"/>
      <c r="EF1140" s="5"/>
      <c r="EG1140" s="5"/>
      <c r="EH1140" s="5"/>
      <c r="EI1140" s="5"/>
      <c r="EJ1140" s="5"/>
      <c r="EK1140" s="5"/>
      <c r="EL1140" s="5"/>
      <c r="EM1140" s="5"/>
      <c r="EN1140" s="5"/>
      <c r="EO1140" s="5"/>
      <c r="EP1140" s="5"/>
      <c r="EQ1140" s="5"/>
      <c r="ER1140" s="5"/>
      <c r="ES1140" s="5"/>
      <c r="ET1140" s="5"/>
      <c r="EU1140" s="5"/>
      <c r="EV1140" s="5"/>
      <c r="EW1140" s="5"/>
      <c r="EX1140" s="5"/>
      <c r="EY1140" s="5"/>
      <c r="EZ1140" s="5"/>
      <c r="FA1140" s="5"/>
      <c r="FB1140" s="5"/>
      <c r="FC1140" s="5"/>
      <c r="FD1140" s="5"/>
      <c r="FE1140" s="5"/>
      <c r="FF1140" s="5"/>
      <c r="FG1140" s="5"/>
      <c r="FH1140" s="5"/>
      <c r="FI1140" s="5"/>
      <c r="FJ1140" s="5"/>
      <c r="FK1140" s="5"/>
      <c r="FL1140" s="5"/>
      <c r="FM1140" s="5"/>
      <c r="FN1140" s="5"/>
      <c r="FO1140" s="5"/>
      <c r="FP1140" s="5"/>
      <c r="FQ1140" s="5"/>
      <c r="FR1140" s="5"/>
      <c r="FS1140" s="5"/>
      <c r="FT1140" s="5"/>
      <c r="FU1140" s="5"/>
      <c r="FV1140" s="5"/>
      <c r="FW1140" s="5"/>
      <c r="FX1140" s="5"/>
      <c r="FY1140" s="5"/>
      <c r="FZ1140" s="5"/>
      <c r="GA1140" s="5"/>
      <c r="GB1140" s="5"/>
      <c r="GC1140" s="5"/>
      <c r="GD1140" s="5"/>
    </row>
    <row r="1141" s="1" customFormat="true" spans="1:186">
      <c r="A1141" s="16">
        <v>1138</v>
      </c>
      <c r="B1141" s="17" t="s">
        <v>2284</v>
      </c>
      <c r="C1141" s="17" t="s">
        <v>2285</v>
      </c>
      <c r="D1141" s="18">
        <v>20000</v>
      </c>
      <c r="E1141" s="18">
        <v>20000</v>
      </c>
      <c r="F1141" s="22">
        <v>45207</v>
      </c>
      <c r="G1141" s="22">
        <v>46303</v>
      </c>
      <c r="H1141" s="23">
        <v>45558</v>
      </c>
      <c r="I1141" s="28">
        <v>92</v>
      </c>
      <c r="J1141" s="29">
        <f t="shared" si="17"/>
        <v>211.72602739726</v>
      </c>
      <c r="K1141" s="30">
        <v>4.2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5"/>
      <c r="DK1141" s="5"/>
      <c r="DL1141" s="5"/>
      <c r="DM1141" s="5"/>
      <c r="DN1141" s="5"/>
      <c r="DO1141" s="5"/>
      <c r="DP1141" s="5"/>
      <c r="DQ1141" s="5"/>
      <c r="DR1141" s="5"/>
      <c r="DS1141" s="5"/>
      <c r="DT1141" s="5"/>
      <c r="DU1141" s="5"/>
      <c r="DV1141" s="5"/>
      <c r="DW1141" s="5"/>
      <c r="DX1141" s="5"/>
      <c r="DY1141" s="5"/>
      <c r="DZ1141" s="5"/>
      <c r="EA1141" s="5"/>
      <c r="EB1141" s="5"/>
      <c r="EC1141" s="5"/>
      <c r="ED1141" s="5"/>
      <c r="EE1141" s="5"/>
      <c r="EF1141" s="5"/>
      <c r="EG1141" s="5"/>
      <c r="EH1141" s="5"/>
      <c r="EI1141" s="5"/>
      <c r="EJ1141" s="5"/>
      <c r="EK1141" s="5"/>
      <c r="EL1141" s="5"/>
      <c r="EM1141" s="5"/>
      <c r="EN1141" s="5"/>
      <c r="EO1141" s="5"/>
      <c r="EP1141" s="5"/>
      <c r="EQ1141" s="5"/>
      <c r="ER1141" s="5"/>
      <c r="ES1141" s="5"/>
      <c r="ET1141" s="5"/>
      <c r="EU1141" s="5"/>
      <c r="EV1141" s="5"/>
      <c r="EW1141" s="5"/>
      <c r="EX1141" s="5"/>
      <c r="EY1141" s="5"/>
      <c r="EZ1141" s="5"/>
      <c r="FA1141" s="5"/>
      <c r="FB1141" s="5"/>
      <c r="FC1141" s="5"/>
      <c r="FD1141" s="5"/>
      <c r="FE1141" s="5"/>
      <c r="FF1141" s="5"/>
      <c r="FG1141" s="5"/>
      <c r="FH1141" s="5"/>
      <c r="FI1141" s="5"/>
      <c r="FJ1141" s="5"/>
      <c r="FK1141" s="5"/>
      <c r="FL1141" s="5"/>
      <c r="FM1141" s="5"/>
      <c r="FN1141" s="5"/>
      <c r="FO1141" s="5"/>
      <c r="FP1141" s="5"/>
      <c r="FQ1141" s="5"/>
      <c r="FR1141" s="5"/>
      <c r="FS1141" s="5"/>
      <c r="FT1141" s="5"/>
      <c r="FU1141" s="5"/>
      <c r="FV1141" s="5"/>
      <c r="FW1141" s="5"/>
      <c r="FX1141" s="5"/>
      <c r="FY1141" s="5"/>
      <c r="FZ1141" s="5"/>
      <c r="GA1141" s="5"/>
      <c r="GB1141" s="5"/>
      <c r="GC1141" s="5"/>
      <c r="GD1141" s="5"/>
    </row>
    <row r="1142" s="1" customFormat="true" spans="1:186">
      <c r="A1142" s="16">
        <v>1139</v>
      </c>
      <c r="B1142" s="17" t="s">
        <v>2286</v>
      </c>
      <c r="C1142" s="17" t="s">
        <v>2287</v>
      </c>
      <c r="D1142" s="18">
        <v>50000</v>
      </c>
      <c r="E1142" s="18">
        <v>50000</v>
      </c>
      <c r="F1142" s="22">
        <v>45207</v>
      </c>
      <c r="G1142" s="22">
        <v>46303</v>
      </c>
      <c r="H1142" s="23">
        <v>45558</v>
      </c>
      <c r="I1142" s="28">
        <v>92</v>
      </c>
      <c r="J1142" s="29">
        <f t="shared" si="17"/>
        <v>529.315068493151</v>
      </c>
      <c r="K1142" s="30">
        <v>4.2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5"/>
      <c r="DK1142" s="5"/>
      <c r="DL1142" s="5"/>
      <c r="DM1142" s="5"/>
      <c r="DN1142" s="5"/>
      <c r="DO1142" s="5"/>
      <c r="DP1142" s="5"/>
      <c r="DQ1142" s="5"/>
      <c r="DR1142" s="5"/>
      <c r="DS1142" s="5"/>
      <c r="DT1142" s="5"/>
      <c r="DU1142" s="5"/>
      <c r="DV1142" s="5"/>
      <c r="DW1142" s="5"/>
      <c r="DX1142" s="5"/>
      <c r="DY1142" s="5"/>
      <c r="DZ1142" s="5"/>
      <c r="EA1142" s="5"/>
      <c r="EB1142" s="5"/>
      <c r="EC1142" s="5"/>
      <c r="ED1142" s="5"/>
      <c r="EE1142" s="5"/>
      <c r="EF1142" s="5"/>
      <c r="EG1142" s="5"/>
      <c r="EH1142" s="5"/>
      <c r="EI1142" s="5"/>
      <c r="EJ1142" s="5"/>
      <c r="EK1142" s="5"/>
      <c r="EL1142" s="5"/>
      <c r="EM1142" s="5"/>
      <c r="EN1142" s="5"/>
      <c r="EO1142" s="5"/>
      <c r="EP1142" s="5"/>
      <c r="EQ1142" s="5"/>
      <c r="ER1142" s="5"/>
      <c r="ES1142" s="5"/>
      <c r="ET1142" s="5"/>
      <c r="EU1142" s="5"/>
      <c r="EV1142" s="5"/>
      <c r="EW1142" s="5"/>
      <c r="EX1142" s="5"/>
      <c r="EY1142" s="5"/>
      <c r="EZ1142" s="5"/>
      <c r="FA1142" s="5"/>
      <c r="FB1142" s="5"/>
      <c r="FC1142" s="5"/>
      <c r="FD1142" s="5"/>
      <c r="FE1142" s="5"/>
      <c r="FF1142" s="5"/>
      <c r="FG1142" s="5"/>
      <c r="FH1142" s="5"/>
      <c r="FI1142" s="5"/>
      <c r="FJ1142" s="5"/>
      <c r="FK1142" s="5"/>
      <c r="FL1142" s="5"/>
      <c r="FM1142" s="5"/>
      <c r="FN1142" s="5"/>
      <c r="FO1142" s="5"/>
      <c r="FP1142" s="5"/>
      <c r="FQ1142" s="5"/>
      <c r="FR1142" s="5"/>
      <c r="FS1142" s="5"/>
      <c r="FT1142" s="5"/>
      <c r="FU1142" s="5"/>
      <c r="FV1142" s="5"/>
      <c r="FW1142" s="5"/>
      <c r="FX1142" s="5"/>
      <c r="FY1142" s="5"/>
      <c r="FZ1142" s="5"/>
      <c r="GA1142" s="5"/>
      <c r="GB1142" s="5"/>
      <c r="GC1142" s="5"/>
      <c r="GD1142" s="5"/>
    </row>
    <row r="1143" s="1" customFormat="true" spans="1:186">
      <c r="A1143" s="16">
        <v>1140</v>
      </c>
      <c r="B1143" s="17" t="s">
        <v>2288</v>
      </c>
      <c r="C1143" s="17" t="s">
        <v>2289</v>
      </c>
      <c r="D1143" s="18">
        <v>30000</v>
      </c>
      <c r="E1143" s="18">
        <v>30000</v>
      </c>
      <c r="F1143" s="22">
        <v>45208</v>
      </c>
      <c r="G1143" s="22">
        <v>46304</v>
      </c>
      <c r="H1143" s="23">
        <v>45558</v>
      </c>
      <c r="I1143" s="28">
        <v>92</v>
      </c>
      <c r="J1143" s="29">
        <f t="shared" si="17"/>
        <v>317.58904109589</v>
      </c>
      <c r="K1143" s="30">
        <v>4.2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5"/>
      <c r="DK1143" s="5"/>
      <c r="DL1143" s="5"/>
      <c r="DM1143" s="5"/>
      <c r="DN1143" s="5"/>
      <c r="DO1143" s="5"/>
      <c r="DP1143" s="5"/>
      <c r="DQ1143" s="5"/>
      <c r="DR1143" s="5"/>
      <c r="DS1143" s="5"/>
      <c r="DT1143" s="5"/>
      <c r="DU1143" s="5"/>
      <c r="DV1143" s="5"/>
      <c r="DW1143" s="5"/>
      <c r="DX1143" s="5"/>
      <c r="DY1143" s="5"/>
      <c r="DZ1143" s="5"/>
      <c r="EA1143" s="5"/>
      <c r="EB1143" s="5"/>
      <c r="EC1143" s="5"/>
      <c r="ED1143" s="5"/>
      <c r="EE1143" s="5"/>
      <c r="EF1143" s="5"/>
      <c r="EG1143" s="5"/>
      <c r="EH1143" s="5"/>
      <c r="EI1143" s="5"/>
      <c r="EJ1143" s="5"/>
      <c r="EK1143" s="5"/>
      <c r="EL1143" s="5"/>
      <c r="EM1143" s="5"/>
      <c r="EN1143" s="5"/>
      <c r="EO1143" s="5"/>
      <c r="EP1143" s="5"/>
      <c r="EQ1143" s="5"/>
      <c r="ER1143" s="5"/>
      <c r="ES1143" s="5"/>
      <c r="ET1143" s="5"/>
      <c r="EU1143" s="5"/>
      <c r="EV1143" s="5"/>
      <c r="EW1143" s="5"/>
      <c r="EX1143" s="5"/>
      <c r="EY1143" s="5"/>
      <c r="EZ1143" s="5"/>
      <c r="FA1143" s="5"/>
      <c r="FB1143" s="5"/>
      <c r="FC1143" s="5"/>
      <c r="FD1143" s="5"/>
      <c r="FE1143" s="5"/>
      <c r="FF1143" s="5"/>
      <c r="FG1143" s="5"/>
      <c r="FH1143" s="5"/>
      <c r="FI1143" s="5"/>
      <c r="FJ1143" s="5"/>
      <c r="FK1143" s="5"/>
      <c r="FL1143" s="5"/>
      <c r="FM1143" s="5"/>
      <c r="FN1143" s="5"/>
      <c r="FO1143" s="5"/>
      <c r="FP1143" s="5"/>
      <c r="FQ1143" s="5"/>
      <c r="FR1143" s="5"/>
      <c r="FS1143" s="5"/>
      <c r="FT1143" s="5"/>
      <c r="FU1143" s="5"/>
      <c r="FV1143" s="5"/>
      <c r="FW1143" s="5"/>
      <c r="FX1143" s="5"/>
      <c r="FY1143" s="5"/>
      <c r="FZ1143" s="5"/>
      <c r="GA1143" s="5"/>
      <c r="GB1143" s="5"/>
      <c r="GC1143" s="5"/>
      <c r="GD1143" s="5"/>
    </row>
    <row r="1144" s="1" customFormat="true" spans="1:186">
      <c r="A1144" s="16">
        <v>1141</v>
      </c>
      <c r="B1144" s="17" t="s">
        <v>2290</v>
      </c>
      <c r="C1144" s="17" t="s">
        <v>2291</v>
      </c>
      <c r="D1144" s="18">
        <v>50000</v>
      </c>
      <c r="E1144" s="18">
        <v>50000</v>
      </c>
      <c r="F1144" s="22">
        <v>45208</v>
      </c>
      <c r="G1144" s="22">
        <v>46304</v>
      </c>
      <c r="H1144" s="23">
        <v>45558</v>
      </c>
      <c r="I1144" s="28">
        <v>92</v>
      </c>
      <c r="J1144" s="29">
        <f t="shared" si="17"/>
        <v>529.315068493151</v>
      </c>
      <c r="K1144" s="30">
        <v>4.2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5"/>
      <c r="DK1144" s="5"/>
      <c r="DL1144" s="5"/>
      <c r="DM1144" s="5"/>
      <c r="DN1144" s="5"/>
      <c r="DO1144" s="5"/>
      <c r="DP1144" s="5"/>
      <c r="DQ1144" s="5"/>
      <c r="DR1144" s="5"/>
      <c r="DS1144" s="5"/>
      <c r="DT1144" s="5"/>
      <c r="DU1144" s="5"/>
      <c r="DV1144" s="5"/>
      <c r="DW1144" s="5"/>
      <c r="DX1144" s="5"/>
      <c r="DY1144" s="5"/>
      <c r="DZ1144" s="5"/>
      <c r="EA1144" s="5"/>
      <c r="EB1144" s="5"/>
      <c r="EC1144" s="5"/>
      <c r="ED1144" s="5"/>
      <c r="EE1144" s="5"/>
      <c r="EF1144" s="5"/>
      <c r="EG1144" s="5"/>
      <c r="EH1144" s="5"/>
      <c r="EI1144" s="5"/>
      <c r="EJ1144" s="5"/>
      <c r="EK1144" s="5"/>
      <c r="EL1144" s="5"/>
      <c r="EM1144" s="5"/>
      <c r="EN1144" s="5"/>
      <c r="EO1144" s="5"/>
      <c r="EP1144" s="5"/>
      <c r="EQ1144" s="5"/>
      <c r="ER1144" s="5"/>
      <c r="ES1144" s="5"/>
      <c r="ET1144" s="5"/>
      <c r="EU1144" s="5"/>
      <c r="EV1144" s="5"/>
      <c r="EW1144" s="5"/>
      <c r="EX1144" s="5"/>
      <c r="EY1144" s="5"/>
      <c r="EZ1144" s="5"/>
      <c r="FA1144" s="5"/>
      <c r="FB1144" s="5"/>
      <c r="FC1144" s="5"/>
      <c r="FD1144" s="5"/>
      <c r="FE1144" s="5"/>
      <c r="FF1144" s="5"/>
      <c r="FG1144" s="5"/>
      <c r="FH1144" s="5"/>
      <c r="FI1144" s="5"/>
      <c r="FJ1144" s="5"/>
      <c r="FK1144" s="5"/>
      <c r="FL1144" s="5"/>
      <c r="FM1144" s="5"/>
      <c r="FN1144" s="5"/>
      <c r="FO1144" s="5"/>
      <c r="FP1144" s="5"/>
      <c r="FQ1144" s="5"/>
      <c r="FR1144" s="5"/>
      <c r="FS1144" s="5"/>
      <c r="FT1144" s="5"/>
      <c r="FU1144" s="5"/>
      <c r="FV1144" s="5"/>
      <c r="FW1144" s="5"/>
      <c r="FX1144" s="5"/>
      <c r="FY1144" s="5"/>
      <c r="FZ1144" s="5"/>
      <c r="GA1144" s="5"/>
      <c r="GB1144" s="5"/>
      <c r="GC1144" s="5"/>
      <c r="GD1144" s="5"/>
    </row>
    <row r="1145" s="1" customFormat="true" spans="1:186">
      <c r="A1145" s="16">
        <v>1142</v>
      </c>
      <c r="B1145" s="17" t="s">
        <v>2292</v>
      </c>
      <c r="C1145" s="17" t="s">
        <v>2293</v>
      </c>
      <c r="D1145" s="18">
        <v>30000</v>
      </c>
      <c r="E1145" s="18">
        <v>30000</v>
      </c>
      <c r="F1145" s="22">
        <v>45209</v>
      </c>
      <c r="G1145" s="22">
        <v>46305</v>
      </c>
      <c r="H1145" s="23">
        <v>45558</v>
      </c>
      <c r="I1145" s="28">
        <v>92</v>
      </c>
      <c r="J1145" s="29">
        <f t="shared" si="17"/>
        <v>317.58904109589</v>
      </c>
      <c r="K1145" s="30">
        <v>4.2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5"/>
      <c r="DK1145" s="5"/>
      <c r="DL1145" s="5"/>
      <c r="DM1145" s="5"/>
      <c r="DN1145" s="5"/>
      <c r="DO1145" s="5"/>
      <c r="DP1145" s="5"/>
      <c r="DQ1145" s="5"/>
      <c r="DR1145" s="5"/>
      <c r="DS1145" s="5"/>
      <c r="DT1145" s="5"/>
      <c r="DU1145" s="5"/>
      <c r="DV1145" s="5"/>
      <c r="DW1145" s="5"/>
      <c r="DX1145" s="5"/>
      <c r="DY1145" s="5"/>
      <c r="DZ1145" s="5"/>
      <c r="EA1145" s="5"/>
      <c r="EB1145" s="5"/>
      <c r="EC1145" s="5"/>
      <c r="ED1145" s="5"/>
      <c r="EE1145" s="5"/>
      <c r="EF1145" s="5"/>
      <c r="EG1145" s="5"/>
      <c r="EH1145" s="5"/>
      <c r="EI1145" s="5"/>
      <c r="EJ1145" s="5"/>
      <c r="EK1145" s="5"/>
      <c r="EL1145" s="5"/>
      <c r="EM1145" s="5"/>
      <c r="EN1145" s="5"/>
      <c r="EO1145" s="5"/>
      <c r="EP1145" s="5"/>
      <c r="EQ1145" s="5"/>
      <c r="ER1145" s="5"/>
      <c r="ES1145" s="5"/>
      <c r="ET1145" s="5"/>
      <c r="EU1145" s="5"/>
      <c r="EV1145" s="5"/>
      <c r="EW1145" s="5"/>
      <c r="EX1145" s="5"/>
      <c r="EY1145" s="5"/>
      <c r="EZ1145" s="5"/>
      <c r="FA1145" s="5"/>
      <c r="FB1145" s="5"/>
      <c r="FC1145" s="5"/>
      <c r="FD1145" s="5"/>
      <c r="FE1145" s="5"/>
      <c r="FF1145" s="5"/>
      <c r="FG1145" s="5"/>
      <c r="FH1145" s="5"/>
      <c r="FI1145" s="5"/>
      <c r="FJ1145" s="5"/>
      <c r="FK1145" s="5"/>
      <c r="FL1145" s="5"/>
      <c r="FM1145" s="5"/>
      <c r="FN1145" s="5"/>
      <c r="FO1145" s="5"/>
      <c r="FP1145" s="5"/>
      <c r="FQ1145" s="5"/>
      <c r="FR1145" s="5"/>
      <c r="FS1145" s="5"/>
      <c r="FT1145" s="5"/>
      <c r="FU1145" s="5"/>
      <c r="FV1145" s="5"/>
      <c r="FW1145" s="5"/>
      <c r="FX1145" s="5"/>
      <c r="FY1145" s="5"/>
      <c r="FZ1145" s="5"/>
      <c r="GA1145" s="5"/>
      <c r="GB1145" s="5"/>
      <c r="GC1145" s="5"/>
      <c r="GD1145" s="5"/>
    </row>
    <row r="1146" s="1" customFormat="true" spans="1:186">
      <c r="A1146" s="16">
        <v>1143</v>
      </c>
      <c r="B1146" s="17" t="s">
        <v>2294</v>
      </c>
      <c r="C1146" s="17" t="s">
        <v>2295</v>
      </c>
      <c r="D1146" s="18">
        <v>30000</v>
      </c>
      <c r="E1146" s="18">
        <v>30000</v>
      </c>
      <c r="F1146" s="22">
        <v>45209</v>
      </c>
      <c r="G1146" s="22">
        <v>46305</v>
      </c>
      <c r="H1146" s="23">
        <v>45558</v>
      </c>
      <c r="I1146" s="28">
        <v>92</v>
      </c>
      <c r="J1146" s="29">
        <f t="shared" si="17"/>
        <v>317.58904109589</v>
      </c>
      <c r="K1146" s="30">
        <v>4.2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5"/>
      <c r="DK1146" s="5"/>
      <c r="DL1146" s="5"/>
      <c r="DM1146" s="5"/>
      <c r="DN1146" s="5"/>
      <c r="DO1146" s="5"/>
      <c r="DP1146" s="5"/>
      <c r="DQ1146" s="5"/>
      <c r="DR1146" s="5"/>
      <c r="DS1146" s="5"/>
      <c r="DT1146" s="5"/>
      <c r="DU1146" s="5"/>
      <c r="DV1146" s="5"/>
      <c r="DW1146" s="5"/>
      <c r="DX1146" s="5"/>
      <c r="DY1146" s="5"/>
      <c r="DZ1146" s="5"/>
      <c r="EA1146" s="5"/>
      <c r="EB1146" s="5"/>
      <c r="EC1146" s="5"/>
      <c r="ED1146" s="5"/>
      <c r="EE1146" s="5"/>
      <c r="EF1146" s="5"/>
      <c r="EG1146" s="5"/>
      <c r="EH1146" s="5"/>
      <c r="EI1146" s="5"/>
      <c r="EJ1146" s="5"/>
      <c r="EK1146" s="5"/>
      <c r="EL1146" s="5"/>
      <c r="EM1146" s="5"/>
      <c r="EN1146" s="5"/>
      <c r="EO1146" s="5"/>
      <c r="EP1146" s="5"/>
      <c r="EQ1146" s="5"/>
      <c r="ER1146" s="5"/>
      <c r="ES1146" s="5"/>
      <c r="ET1146" s="5"/>
      <c r="EU1146" s="5"/>
      <c r="EV1146" s="5"/>
      <c r="EW1146" s="5"/>
      <c r="EX1146" s="5"/>
      <c r="EY1146" s="5"/>
      <c r="EZ1146" s="5"/>
      <c r="FA1146" s="5"/>
      <c r="FB1146" s="5"/>
      <c r="FC1146" s="5"/>
      <c r="FD1146" s="5"/>
      <c r="FE1146" s="5"/>
      <c r="FF1146" s="5"/>
      <c r="FG1146" s="5"/>
      <c r="FH1146" s="5"/>
      <c r="FI1146" s="5"/>
      <c r="FJ1146" s="5"/>
      <c r="FK1146" s="5"/>
      <c r="FL1146" s="5"/>
      <c r="FM1146" s="5"/>
      <c r="FN1146" s="5"/>
      <c r="FO1146" s="5"/>
      <c r="FP1146" s="5"/>
      <c r="FQ1146" s="5"/>
      <c r="FR1146" s="5"/>
      <c r="FS1146" s="5"/>
      <c r="FT1146" s="5"/>
      <c r="FU1146" s="5"/>
      <c r="FV1146" s="5"/>
      <c r="FW1146" s="5"/>
      <c r="FX1146" s="5"/>
      <c r="FY1146" s="5"/>
      <c r="FZ1146" s="5"/>
      <c r="GA1146" s="5"/>
      <c r="GB1146" s="5"/>
      <c r="GC1146" s="5"/>
      <c r="GD1146" s="5"/>
    </row>
    <row r="1147" s="1" customFormat="true" spans="1:186">
      <c r="A1147" s="16">
        <v>1144</v>
      </c>
      <c r="B1147" s="17" t="s">
        <v>2296</v>
      </c>
      <c r="C1147" s="17" t="s">
        <v>2297</v>
      </c>
      <c r="D1147" s="18">
        <v>30000</v>
      </c>
      <c r="E1147" s="18">
        <v>30000</v>
      </c>
      <c r="F1147" s="22">
        <v>45209</v>
      </c>
      <c r="G1147" s="22">
        <v>46305</v>
      </c>
      <c r="H1147" s="23">
        <v>45558</v>
      </c>
      <c r="I1147" s="28">
        <v>92</v>
      </c>
      <c r="J1147" s="29">
        <f t="shared" si="17"/>
        <v>317.58904109589</v>
      </c>
      <c r="K1147" s="30">
        <v>4.2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5"/>
      <c r="DK1147" s="5"/>
      <c r="DL1147" s="5"/>
      <c r="DM1147" s="5"/>
      <c r="DN1147" s="5"/>
      <c r="DO1147" s="5"/>
      <c r="DP1147" s="5"/>
      <c r="DQ1147" s="5"/>
      <c r="DR1147" s="5"/>
      <c r="DS1147" s="5"/>
      <c r="DT1147" s="5"/>
      <c r="DU1147" s="5"/>
      <c r="DV1147" s="5"/>
      <c r="DW1147" s="5"/>
      <c r="DX1147" s="5"/>
      <c r="DY1147" s="5"/>
      <c r="DZ1147" s="5"/>
      <c r="EA1147" s="5"/>
      <c r="EB1147" s="5"/>
      <c r="EC1147" s="5"/>
      <c r="ED1147" s="5"/>
      <c r="EE1147" s="5"/>
      <c r="EF1147" s="5"/>
      <c r="EG1147" s="5"/>
      <c r="EH1147" s="5"/>
      <c r="EI1147" s="5"/>
      <c r="EJ1147" s="5"/>
      <c r="EK1147" s="5"/>
      <c r="EL1147" s="5"/>
      <c r="EM1147" s="5"/>
      <c r="EN1147" s="5"/>
      <c r="EO1147" s="5"/>
      <c r="EP1147" s="5"/>
      <c r="EQ1147" s="5"/>
      <c r="ER1147" s="5"/>
      <c r="ES1147" s="5"/>
      <c r="ET1147" s="5"/>
      <c r="EU1147" s="5"/>
      <c r="EV1147" s="5"/>
      <c r="EW1147" s="5"/>
      <c r="EX1147" s="5"/>
      <c r="EY1147" s="5"/>
      <c r="EZ1147" s="5"/>
      <c r="FA1147" s="5"/>
      <c r="FB1147" s="5"/>
      <c r="FC1147" s="5"/>
      <c r="FD1147" s="5"/>
      <c r="FE1147" s="5"/>
      <c r="FF1147" s="5"/>
      <c r="FG1147" s="5"/>
      <c r="FH1147" s="5"/>
      <c r="FI1147" s="5"/>
      <c r="FJ1147" s="5"/>
      <c r="FK1147" s="5"/>
      <c r="FL1147" s="5"/>
      <c r="FM1147" s="5"/>
      <c r="FN1147" s="5"/>
      <c r="FO1147" s="5"/>
      <c r="FP1147" s="5"/>
      <c r="FQ1147" s="5"/>
      <c r="FR1147" s="5"/>
      <c r="FS1147" s="5"/>
      <c r="FT1147" s="5"/>
      <c r="FU1147" s="5"/>
      <c r="FV1147" s="5"/>
      <c r="FW1147" s="5"/>
      <c r="FX1147" s="5"/>
      <c r="FY1147" s="5"/>
      <c r="FZ1147" s="5"/>
      <c r="GA1147" s="5"/>
      <c r="GB1147" s="5"/>
      <c r="GC1147" s="5"/>
      <c r="GD1147" s="5"/>
    </row>
    <row r="1148" s="1" customFormat="true" spans="1:186">
      <c r="A1148" s="16">
        <v>1145</v>
      </c>
      <c r="B1148" s="17" t="s">
        <v>2298</v>
      </c>
      <c r="C1148" s="17" t="s">
        <v>2299</v>
      </c>
      <c r="D1148" s="18">
        <v>30000</v>
      </c>
      <c r="E1148" s="18">
        <v>30000</v>
      </c>
      <c r="F1148" s="22">
        <v>45209</v>
      </c>
      <c r="G1148" s="22">
        <v>46305</v>
      </c>
      <c r="H1148" s="23">
        <v>45558</v>
      </c>
      <c r="I1148" s="28">
        <v>92</v>
      </c>
      <c r="J1148" s="29">
        <f t="shared" si="17"/>
        <v>317.58904109589</v>
      </c>
      <c r="K1148" s="30">
        <v>4.2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5"/>
      <c r="DK1148" s="5"/>
      <c r="DL1148" s="5"/>
      <c r="DM1148" s="5"/>
      <c r="DN1148" s="5"/>
      <c r="DO1148" s="5"/>
      <c r="DP1148" s="5"/>
      <c r="DQ1148" s="5"/>
      <c r="DR1148" s="5"/>
      <c r="DS1148" s="5"/>
      <c r="DT1148" s="5"/>
      <c r="DU1148" s="5"/>
      <c r="DV1148" s="5"/>
      <c r="DW1148" s="5"/>
      <c r="DX1148" s="5"/>
      <c r="DY1148" s="5"/>
      <c r="DZ1148" s="5"/>
      <c r="EA1148" s="5"/>
      <c r="EB1148" s="5"/>
      <c r="EC1148" s="5"/>
      <c r="ED1148" s="5"/>
      <c r="EE1148" s="5"/>
      <c r="EF1148" s="5"/>
      <c r="EG1148" s="5"/>
      <c r="EH1148" s="5"/>
      <c r="EI1148" s="5"/>
      <c r="EJ1148" s="5"/>
      <c r="EK1148" s="5"/>
      <c r="EL1148" s="5"/>
      <c r="EM1148" s="5"/>
      <c r="EN1148" s="5"/>
      <c r="EO1148" s="5"/>
      <c r="EP1148" s="5"/>
      <c r="EQ1148" s="5"/>
      <c r="ER1148" s="5"/>
      <c r="ES1148" s="5"/>
      <c r="ET1148" s="5"/>
      <c r="EU1148" s="5"/>
      <c r="EV1148" s="5"/>
      <c r="EW1148" s="5"/>
      <c r="EX1148" s="5"/>
      <c r="EY1148" s="5"/>
      <c r="EZ1148" s="5"/>
      <c r="FA1148" s="5"/>
      <c r="FB1148" s="5"/>
      <c r="FC1148" s="5"/>
      <c r="FD1148" s="5"/>
      <c r="FE1148" s="5"/>
      <c r="FF1148" s="5"/>
      <c r="FG1148" s="5"/>
      <c r="FH1148" s="5"/>
      <c r="FI1148" s="5"/>
      <c r="FJ1148" s="5"/>
      <c r="FK1148" s="5"/>
      <c r="FL1148" s="5"/>
      <c r="FM1148" s="5"/>
      <c r="FN1148" s="5"/>
      <c r="FO1148" s="5"/>
      <c r="FP1148" s="5"/>
      <c r="FQ1148" s="5"/>
      <c r="FR1148" s="5"/>
      <c r="FS1148" s="5"/>
      <c r="FT1148" s="5"/>
      <c r="FU1148" s="5"/>
      <c r="FV1148" s="5"/>
      <c r="FW1148" s="5"/>
      <c r="FX1148" s="5"/>
      <c r="FY1148" s="5"/>
      <c r="FZ1148" s="5"/>
      <c r="GA1148" s="5"/>
      <c r="GB1148" s="5"/>
      <c r="GC1148" s="5"/>
      <c r="GD1148" s="5"/>
    </row>
    <row r="1149" s="1" customFormat="true" spans="1:186">
      <c r="A1149" s="16">
        <v>1146</v>
      </c>
      <c r="B1149" s="17" t="s">
        <v>2300</v>
      </c>
      <c r="C1149" s="17" t="s">
        <v>2301</v>
      </c>
      <c r="D1149" s="18">
        <v>30000</v>
      </c>
      <c r="E1149" s="18">
        <v>30000</v>
      </c>
      <c r="F1149" s="22">
        <v>45210</v>
      </c>
      <c r="G1149" s="22">
        <v>46306</v>
      </c>
      <c r="H1149" s="23">
        <v>45558</v>
      </c>
      <c r="I1149" s="28">
        <v>92</v>
      </c>
      <c r="J1149" s="29">
        <f t="shared" si="17"/>
        <v>317.58904109589</v>
      </c>
      <c r="K1149" s="30">
        <v>4.2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5"/>
      <c r="DK1149" s="5"/>
      <c r="DL1149" s="5"/>
      <c r="DM1149" s="5"/>
      <c r="DN1149" s="5"/>
      <c r="DO1149" s="5"/>
      <c r="DP1149" s="5"/>
      <c r="DQ1149" s="5"/>
      <c r="DR1149" s="5"/>
      <c r="DS1149" s="5"/>
      <c r="DT1149" s="5"/>
      <c r="DU1149" s="5"/>
      <c r="DV1149" s="5"/>
      <c r="DW1149" s="5"/>
      <c r="DX1149" s="5"/>
      <c r="DY1149" s="5"/>
      <c r="DZ1149" s="5"/>
      <c r="EA1149" s="5"/>
      <c r="EB1149" s="5"/>
      <c r="EC1149" s="5"/>
      <c r="ED1149" s="5"/>
      <c r="EE1149" s="5"/>
      <c r="EF1149" s="5"/>
      <c r="EG1149" s="5"/>
      <c r="EH1149" s="5"/>
      <c r="EI1149" s="5"/>
      <c r="EJ1149" s="5"/>
      <c r="EK1149" s="5"/>
      <c r="EL1149" s="5"/>
      <c r="EM1149" s="5"/>
      <c r="EN1149" s="5"/>
      <c r="EO1149" s="5"/>
      <c r="EP1149" s="5"/>
      <c r="EQ1149" s="5"/>
      <c r="ER1149" s="5"/>
      <c r="ES1149" s="5"/>
      <c r="ET1149" s="5"/>
      <c r="EU1149" s="5"/>
      <c r="EV1149" s="5"/>
      <c r="EW1149" s="5"/>
      <c r="EX1149" s="5"/>
      <c r="EY1149" s="5"/>
      <c r="EZ1149" s="5"/>
      <c r="FA1149" s="5"/>
      <c r="FB1149" s="5"/>
      <c r="FC1149" s="5"/>
      <c r="FD1149" s="5"/>
      <c r="FE1149" s="5"/>
      <c r="FF1149" s="5"/>
      <c r="FG1149" s="5"/>
      <c r="FH1149" s="5"/>
      <c r="FI1149" s="5"/>
      <c r="FJ1149" s="5"/>
      <c r="FK1149" s="5"/>
      <c r="FL1149" s="5"/>
      <c r="FM1149" s="5"/>
      <c r="FN1149" s="5"/>
      <c r="FO1149" s="5"/>
      <c r="FP1149" s="5"/>
      <c r="FQ1149" s="5"/>
      <c r="FR1149" s="5"/>
      <c r="FS1149" s="5"/>
      <c r="FT1149" s="5"/>
      <c r="FU1149" s="5"/>
      <c r="FV1149" s="5"/>
      <c r="FW1149" s="5"/>
      <c r="FX1149" s="5"/>
      <c r="FY1149" s="5"/>
      <c r="FZ1149" s="5"/>
      <c r="GA1149" s="5"/>
      <c r="GB1149" s="5"/>
      <c r="GC1149" s="5"/>
      <c r="GD1149" s="5"/>
    </row>
    <row r="1150" s="1" customFormat="true" spans="1:186">
      <c r="A1150" s="16">
        <v>1147</v>
      </c>
      <c r="B1150" s="17" t="s">
        <v>2302</v>
      </c>
      <c r="C1150" s="17" t="s">
        <v>2303</v>
      </c>
      <c r="D1150" s="18">
        <v>50000</v>
      </c>
      <c r="E1150" s="18">
        <v>50000</v>
      </c>
      <c r="F1150" s="22">
        <v>45210</v>
      </c>
      <c r="G1150" s="22">
        <v>46306</v>
      </c>
      <c r="H1150" s="23">
        <v>45558</v>
      </c>
      <c r="I1150" s="28">
        <v>92</v>
      </c>
      <c r="J1150" s="29">
        <f t="shared" si="17"/>
        <v>529.315068493151</v>
      </c>
      <c r="K1150" s="30">
        <v>4.2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5"/>
      <c r="DK1150" s="5"/>
      <c r="DL1150" s="5"/>
      <c r="DM1150" s="5"/>
      <c r="DN1150" s="5"/>
      <c r="DO1150" s="5"/>
      <c r="DP1150" s="5"/>
      <c r="DQ1150" s="5"/>
      <c r="DR1150" s="5"/>
      <c r="DS1150" s="5"/>
      <c r="DT1150" s="5"/>
      <c r="DU1150" s="5"/>
      <c r="DV1150" s="5"/>
      <c r="DW1150" s="5"/>
      <c r="DX1150" s="5"/>
      <c r="DY1150" s="5"/>
      <c r="DZ1150" s="5"/>
      <c r="EA1150" s="5"/>
      <c r="EB1150" s="5"/>
      <c r="EC1150" s="5"/>
      <c r="ED1150" s="5"/>
      <c r="EE1150" s="5"/>
      <c r="EF1150" s="5"/>
      <c r="EG1150" s="5"/>
      <c r="EH1150" s="5"/>
      <c r="EI1150" s="5"/>
      <c r="EJ1150" s="5"/>
      <c r="EK1150" s="5"/>
      <c r="EL1150" s="5"/>
      <c r="EM1150" s="5"/>
      <c r="EN1150" s="5"/>
      <c r="EO1150" s="5"/>
      <c r="EP1150" s="5"/>
      <c r="EQ1150" s="5"/>
      <c r="ER1150" s="5"/>
      <c r="ES1150" s="5"/>
      <c r="ET1150" s="5"/>
      <c r="EU1150" s="5"/>
      <c r="EV1150" s="5"/>
      <c r="EW1150" s="5"/>
      <c r="EX1150" s="5"/>
      <c r="EY1150" s="5"/>
      <c r="EZ1150" s="5"/>
      <c r="FA1150" s="5"/>
      <c r="FB1150" s="5"/>
      <c r="FC1150" s="5"/>
      <c r="FD1150" s="5"/>
      <c r="FE1150" s="5"/>
      <c r="FF1150" s="5"/>
      <c r="FG1150" s="5"/>
      <c r="FH1150" s="5"/>
      <c r="FI1150" s="5"/>
      <c r="FJ1150" s="5"/>
      <c r="FK1150" s="5"/>
      <c r="FL1150" s="5"/>
      <c r="FM1150" s="5"/>
      <c r="FN1150" s="5"/>
      <c r="FO1150" s="5"/>
      <c r="FP1150" s="5"/>
      <c r="FQ1150" s="5"/>
      <c r="FR1150" s="5"/>
      <c r="FS1150" s="5"/>
      <c r="FT1150" s="5"/>
      <c r="FU1150" s="5"/>
      <c r="FV1150" s="5"/>
      <c r="FW1150" s="5"/>
      <c r="FX1150" s="5"/>
      <c r="FY1150" s="5"/>
      <c r="FZ1150" s="5"/>
      <c r="GA1150" s="5"/>
      <c r="GB1150" s="5"/>
      <c r="GC1150" s="5"/>
      <c r="GD1150" s="5"/>
    </row>
    <row r="1151" s="1" customFormat="true" spans="1:186">
      <c r="A1151" s="16">
        <v>1148</v>
      </c>
      <c r="B1151" s="17" t="s">
        <v>2304</v>
      </c>
      <c r="C1151" s="17" t="s">
        <v>2305</v>
      </c>
      <c r="D1151" s="18">
        <v>50000</v>
      </c>
      <c r="E1151" s="18">
        <v>50000</v>
      </c>
      <c r="F1151" s="22">
        <v>45211</v>
      </c>
      <c r="G1151" s="22">
        <v>46307</v>
      </c>
      <c r="H1151" s="23">
        <v>45558</v>
      </c>
      <c r="I1151" s="28">
        <v>92</v>
      </c>
      <c r="J1151" s="29">
        <f t="shared" si="17"/>
        <v>529.315068493151</v>
      </c>
      <c r="K1151" s="30">
        <v>4.2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5"/>
      <c r="DK1151" s="5"/>
      <c r="DL1151" s="5"/>
      <c r="DM1151" s="5"/>
      <c r="DN1151" s="5"/>
      <c r="DO1151" s="5"/>
      <c r="DP1151" s="5"/>
      <c r="DQ1151" s="5"/>
      <c r="DR1151" s="5"/>
      <c r="DS1151" s="5"/>
      <c r="DT1151" s="5"/>
      <c r="DU1151" s="5"/>
      <c r="DV1151" s="5"/>
      <c r="DW1151" s="5"/>
      <c r="DX1151" s="5"/>
      <c r="DY1151" s="5"/>
      <c r="DZ1151" s="5"/>
      <c r="EA1151" s="5"/>
      <c r="EB1151" s="5"/>
      <c r="EC1151" s="5"/>
      <c r="ED1151" s="5"/>
      <c r="EE1151" s="5"/>
      <c r="EF1151" s="5"/>
      <c r="EG1151" s="5"/>
      <c r="EH1151" s="5"/>
      <c r="EI1151" s="5"/>
      <c r="EJ1151" s="5"/>
      <c r="EK1151" s="5"/>
      <c r="EL1151" s="5"/>
      <c r="EM1151" s="5"/>
      <c r="EN1151" s="5"/>
      <c r="EO1151" s="5"/>
      <c r="EP1151" s="5"/>
      <c r="EQ1151" s="5"/>
      <c r="ER1151" s="5"/>
      <c r="ES1151" s="5"/>
      <c r="ET1151" s="5"/>
      <c r="EU1151" s="5"/>
      <c r="EV1151" s="5"/>
      <c r="EW1151" s="5"/>
      <c r="EX1151" s="5"/>
      <c r="EY1151" s="5"/>
      <c r="EZ1151" s="5"/>
      <c r="FA1151" s="5"/>
      <c r="FB1151" s="5"/>
      <c r="FC1151" s="5"/>
      <c r="FD1151" s="5"/>
      <c r="FE1151" s="5"/>
      <c r="FF1151" s="5"/>
      <c r="FG1151" s="5"/>
      <c r="FH1151" s="5"/>
      <c r="FI1151" s="5"/>
      <c r="FJ1151" s="5"/>
      <c r="FK1151" s="5"/>
      <c r="FL1151" s="5"/>
      <c r="FM1151" s="5"/>
      <c r="FN1151" s="5"/>
      <c r="FO1151" s="5"/>
      <c r="FP1151" s="5"/>
      <c r="FQ1151" s="5"/>
      <c r="FR1151" s="5"/>
      <c r="FS1151" s="5"/>
      <c r="FT1151" s="5"/>
      <c r="FU1151" s="5"/>
      <c r="FV1151" s="5"/>
      <c r="FW1151" s="5"/>
      <c r="FX1151" s="5"/>
      <c r="FY1151" s="5"/>
      <c r="FZ1151" s="5"/>
      <c r="GA1151" s="5"/>
      <c r="GB1151" s="5"/>
      <c r="GC1151" s="5"/>
      <c r="GD1151" s="5"/>
    </row>
    <row r="1152" s="1" customFormat="true" spans="1:186">
      <c r="A1152" s="16">
        <v>1149</v>
      </c>
      <c r="B1152" s="17" t="s">
        <v>2306</v>
      </c>
      <c r="C1152" s="17" t="s">
        <v>2307</v>
      </c>
      <c r="D1152" s="18">
        <v>30000</v>
      </c>
      <c r="E1152" s="18">
        <v>30000</v>
      </c>
      <c r="F1152" s="22">
        <v>45220</v>
      </c>
      <c r="G1152" s="22">
        <v>46316</v>
      </c>
      <c r="H1152" s="23">
        <v>45558</v>
      </c>
      <c r="I1152" s="28">
        <v>92</v>
      </c>
      <c r="J1152" s="29">
        <f t="shared" si="17"/>
        <v>317.58904109589</v>
      </c>
      <c r="K1152" s="30">
        <v>4.2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5"/>
      <c r="DK1152" s="5"/>
      <c r="DL1152" s="5"/>
      <c r="DM1152" s="5"/>
      <c r="DN1152" s="5"/>
      <c r="DO1152" s="5"/>
      <c r="DP1152" s="5"/>
      <c r="DQ1152" s="5"/>
      <c r="DR1152" s="5"/>
      <c r="DS1152" s="5"/>
      <c r="DT1152" s="5"/>
      <c r="DU1152" s="5"/>
      <c r="DV1152" s="5"/>
      <c r="DW1152" s="5"/>
      <c r="DX1152" s="5"/>
      <c r="DY1152" s="5"/>
      <c r="DZ1152" s="5"/>
      <c r="EA1152" s="5"/>
      <c r="EB1152" s="5"/>
      <c r="EC1152" s="5"/>
      <c r="ED1152" s="5"/>
      <c r="EE1152" s="5"/>
      <c r="EF1152" s="5"/>
      <c r="EG1152" s="5"/>
      <c r="EH1152" s="5"/>
      <c r="EI1152" s="5"/>
      <c r="EJ1152" s="5"/>
      <c r="EK1152" s="5"/>
      <c r="EL1152" s="5"/>
      <c r="EM1152" s="5"/>
      <c r="EN1152" s="5"/>
      <c r="EO1152" s="5"/>
      <c r="EP1152" s="5"/>
      <c r="EQ1152" s="5"/>
      <c r="ER1152" s="5"/>
      <c r="ES1152" s="5"/>
      <c r="ET1152" s="5"/>
      <c r="EU1152" s="5"/>
      <c r="EV1152" s="5"/>
      <c r="EW1152" s="5"/>
      <c r="EX1152" s="5"/>
      <c r="EY1152" s="5"/>
      <c r="EZ1152" s="5"/>
      <c r="FA1152" s="5"/>
      <c r="FB1152" s="5"/>
      <c r="FC1152" s="5"/>
      <c r="FD1152" s="5"/>
      <c r="FE1152" s="5"/>
      <c r="FF1152" s="5"/>
      <c r="FG1152" s="5"/>
      <c r="FH1152" s="5"/>
      <c r="FI1152" s="5"/>
      <c r="FJ1152" s="5"/>
      <c r="FK1152" s="5"/>
      <c r="FL1152" s="5"/>
      <c r="FM1152" s="5"/>
      <c r="FN1152" s="5"/>
      <c r="FO1152" s="5"/>
      <c r="FP1152" s="5"/>
      <c r="FQ1152" s="5"/>
      <c r="FR1152" s="5"/>
      <c r="FS1152" s="5"/>
      <c r="FT1152" s="5"/>
      <c r="FU1152" s="5"/>
      <c r="FV1152" s="5"/>
      <c r="FW1152" s="5"/>
      <c r="FX1152" s="5"/>
      <c r="FY1152" s="5"/>
      <c r="FZ1152" s="5"/>
      <c r="GA1152" s="5"/>
      <c r="GB1152" s="5"/>
      <c r="GC1152" s="5"/>
      <c r="GD1152" s="5"/>
    </row>
    <row r="1153" s="1" customFormat="true" spans="1:186">
      <c r="A1153" s="16">
        <v>1150</v>
      </c>
      <c r="B1153" s="17" t="s">
        <v>2308</v>
      </c>
      <c r="C1153" s="17" t="s">
        <v>2309</v>
      </c>
      <c r="D1153" s="18">
        <v>50000</v>
      </c>
      <c r="E1153" s="18">
        <v>50000</v>
      </c>
      <c r="F1153" s="22">
        <v>45220</v>
      </c>
      <c r="G1153" s="22">
        <v>46316</v>
      </c>
      <c r="H1153" s="23">
        <v>45558</v>
      </c>
      <c r="I1153" s="28">
        <v>92</v>
      </c>
      <c r="J1153" s="29">
        <f t="shared" si="17"/>
        <v>529.315068493151</v>
      </c>
      <c r="K1153" s="30">
        <v>4.2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5"/>
      <c r="DK1153" s="5"/>
      <c r="DL1153" s="5"/>
      <c r="DM1153" s="5"/>
      <c r="DN1153" s="5"/>
      <c r="DO1153" s="5"/>
      <c r="DP1153" s="5"/>
      <c r="DQ1153" s="5"/>
      <c r="DR1153" s="5"/>
      <c r="DS1153" s="5"/>
      <c r="DT1153" s="5"/>
      <c r="DU1153" s="5"/>
      <c r="DV1153" s="5"/>
      <c r="DW1153" s="5"/>
      <c r="DX1153" s="5"/>
      <c r="DY1153" s="5"/>
      <c r="DZ1153" s="5"/>
      <c r="EA1153" s="5"/>
      <c r="EB1153" s="5"/>
      <c r="EC1153" s="5"/>
      <c r="ED1153" s="5"/>
      <c r="EE1153" s="5"/>
      <c r="EF1153" s="5"/>
      <c r="EG1153" s="5"/>
      <c r="EH1153" s="5"/>
      <c r="EI1153" s="5"/>
      <c r="EJ1153" s="5"/>
      <c r="EK1153" s="5"/>
      <c r="EL1153" s="5"/>
      <c r="EM1153" s="5"/>
      <c r="EN1153" s="5"/>
      <c r="EO1153" s="5"/>
      <c r="EP1153" s="5"/>
      <c r="EQ1153" s="5"/>
      <c r="ER1153" s="5"/>
      <c r="ES1153" s="5"/>
      <c r="ET1153" s="5"/>
      <c r="EU1153" s="5"/>
      <c r="EV1153" s="5"/>
      <c r="EW1153" s="5"/>
      <c r="EX1153" s="5"/>
      <c r="EY1153" s="5"/>
      <c r="EZ1153" s="5"/>
      <c r="FA1153" s="5"/>
      <c r="FB1153" s="5"/>
      <c r="FC1153" s="5"/>
      <c r="FD1153" s="5"/>
      <c r="FE1153" s="5"/>
      <c r="FF1153" s="5"/>
      <c r="FG1153" s="5"/>
      <c r="FH1153" s="5"/>
      <c r="FI1153" s="5"/>
      <c r="FJ1153" s="5"/>
      <c r="FK1153" s="5"/>
      <c r="FL1153" s="5"/>
      <c r="FM1153" s="5"/>
      <c r="FN1153" s="5"/>
      <c r="FO1153" s="5"/>
      <c r="FP1153" s="5"/>
      <c r="FQ1153" s="5"/>
      <c r="FR1153" s="5"/>
      <c r="FS1153" s="5"/>
      <c r="FT1153" s="5"/>
      <c r="FU1153" s="5"/>
      <c r="FV1153" s="5"/>
      <c r="FW1153" s="5"/>
      <c r="FX1153" s="5"/>
      <c r="FY1153" s="5"/>
      <c r="FZ1153" s="5"/>
      <c r="GA1153" s="5"/>
      <c r="GB1153" s="5"/>
      <c r="GC1153" s="5"/>
      <c r="GD1153" s="5"/>
    </row>
    <row r="1154" s="1" customFormat="true" spans="1:186">
      <c r="A1154" s="16">
        <v>1151</v>
      </c>
      <c r="B1154" s="17" t="s">
        <v>2310</v>
      </c>
      <c r="C1154" s="17" t="s">
        <v>2311</v>
      </c>
      <c r="D1154" s="18">
        <v>40000</v>
      </c>
      <c r="E1154" s="18">
        <v>40000</v>
      </c>
      <c r="F1154" s="22">
        <v>45220</v>
      </c>
      <c r="G1154" s="22">
        <v>46316</v>
      </c>
      <c r="H1154" s="23">
        <v>45558</v>
      </c>
      <c r="I1154" s="28">
        <v>92</v>
      </c>
      <c r="J1154" s="29">
        <f t="shared" si="17"/>
        <v>423.452054794521</v>
      </c>
      <c r="K1154" s="30">
        <v>4.2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5"/>
      <c r="DK1154" s="5"/>
      <c r="DL1154" s="5"/>
      <c r="DM1154" s="5"/>
      <c r="DN1154" s="5"/>
      <c r="DO1154" s="5"/>
      <c r="DP1154" s="5"/>
      <c r="DQ1154" s="5"/>
      <c r="DR1154" s="5"/>
      <c r="DS1154" s="5"/>
      <c r="DT1154" s="5"/>
      <c r="DU1154" s="5"/>
      <c r="DV1154" s="5"/>
      <c r="DW1154" s="5"/>
      <c r="DX1154" s="5"/>
      <c r="DY1154" s="5"/>
      <c r="DZ1154" s="5"/>
      <c r="EA1154" s="5"/>
      <c r="EB1154" s="5"/>
      <c r="EC1154" s="5"/>
      <c r="ED1154" s="5"/>
      <c r="EE1154" s="5"/>
      <c r="EF1154" s="5"/>
      <c r="EG1154" s="5"/>
      <c r="EH1154" s="5"/>
      <c r="EI1154" s="5"/>
      <c r="EJ1154" s="5"/>
      <c r="EK1154" s="5"/>
      <c r="EL1154" s="5"/>
      <c r="EM1154" s="5"/>
      <c r="EN1154" s="5"/>
      <c r="EO1154" s="5"/>
      <c r="EP1154" s="5"/>
      <c r="EQ1154" s="5"/>
      <c r="ER1154" s="5"/>
      <c r="ES1154" s="5"/>
      <c r="ET1154" s="5"/>
      <c r="EU1154" s="5"/>
      <c r="EV1154" s="5"/>
      <c r="EW1154" s="5"/>
      <c r="EX1154" s="5"/>
      <c r="EY1154" s="5"/>
      <c r="EZ1154" s="5"/>
      <c r="FA1154" s="5"/>
      <c r="FB1154" s="5"/>
      <c r="FC1154" s="5"/>
      <c r="FD1154" s="5"/>
      <c r="FE1154" s="5"/>
      <c r="FF1154" s="5"/>
      <c r="FG1154" s="5"/>
      <c r="FH1154" s="5"/>
      <c r="FI1154" s="5"/>
      <c r="FJ1154" s="5"/>
      <c r="FK1154" s="5"/>
      <c r="FL1154" s="5"/>
      <c r="FM1154" s="5"/>
      <c r="FN1154" s="5"/>
      <c r="FO1154" s="5"/>
      <c r="FP1154" s="5"/>
      <c r="FQ1154" s="5"/>
      <c r="FR1154" s="5"/>
      <c r="FS1154" s="5"/>
      <c r="FT1154" s="5"/>
      <c r="FU1154" s="5"/>
      <c r="FV1154" s="5"/>
      <c r="FW1154" s="5"/>
      <c r="FX1154" s="5"/>
      <c r="FY1154" s="5"/>
      <c r="FZ1154" s="5"/>
      <c r="GA1154" s="5"/>
      <c r="GB1154" s="5"/>
      <c r="GC1154" s="5"/>
      <c r="GD1154" s="5"/>
    </row>
    <row r="1155" s="1" customFormat="true" spans="1:186">
      <c r="A1155" s="16">
        <v>1152</v>
      </c>
      <c r="B1155" s="17" t="s">
        <v>2312</v>
      </c>
      <c r="C1155" s="17" t="s">
        <v>2313</v>
      </c>
      <c r="D1155" s="18">
        <v>50000</v>
      </c>
      <c r="E1155" s="18">
        <v>50000</v>
      </c>
      <c r="F1155" s="22">
        <v>45220</v>
      </c>
      <c r="G1155" s="22">
        <v>46316</v>
      </c>
      <c r="H1155" s="23">
        <v>45558</v>
      </c>
      <c r="I1155" s="28">
        <v>92</v>
      </c>
      <c r="J1155" s="29">
        <f t="shared" si="17"/>
        <v>529.315068493151</v>
      </c>
      <c r="K1155" s="30">
        <v>4.2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5"/>
      <c r="DK1155" s="5"/>
      <c r="DL1155" s="5"/>
      <c r="DM1155" s="5"/>
      <c r="DN1155" s="5"/>
      <c r="DO1155" s="5"/>
      <c r="DP1155" s="5"/>
      <c r="DQ1155" s="5"/>
      <c r="DR1155" s="5"/>
      <c r="DS1155" s="5"/>
      <c r="DT1155" s="5"/>
      <c r="DU1155" s="5"/>
      <c r="DV1155" s="5"/>
      <c r="DW1155" s="5"/>
      <c r="DX1155" s="5"/>
      <c r="DY1155" s="5"/>
      <c r="DZ1155" s="5"/>
      <c r="EA1155" s="5"/>
      <c r="EB1155" s="5"/>
      <c r="EC1155" s="5"/>
      <c r="ED1155" s="5"/>
      <c r="EE1155" s="5"/>
      <c r="EF1155" s="5"/>
      <c r="EG1155" s="5"/>
      <c r="EH1155" s="5"/>
      <c r="EI1155" s="5"/>
      <c r="EJ1155" s="5"/>
      <c r="EK1155" s="5"/>
      <c r="EL1155" s="5"/>
      <c r="EM1155" s="5"/>
      <c r="EN1155" s="5"/>
      <c r="EO1155" s="5"/>
      <c r="EP1155" s="5"/>
      <c r="EQ1155" s="5"/>
      <c r="ER1155" s="5"/>
      <c r="ES1155" s="5"/>
      <c r="ET1155" s="5"/>
      <c r="EU1155" s="5"/>
      <c r="EV1155" s="5"/>
      <c r="EW1155" s="5"/>
      <c r="EX1155" s="5"/>
      <c r="EY1155" s="5"/>
      <c r="EZ1155" s="5"/>
      <c r="FA1155" s="5"/>
      <c r="FB1155" s="5"/>
      <c r="FC1155" s="5"/>
      <c r="FD1155" s="5"/>
      <c r="FE1155" s="5"/>
      <c r="FF1155" s="5"/>
      <c r="FG1155" s="5"/>
      <c r="FH1155" s="5"/>
      <c r="FI1155" s="5"/>
      <c r="FJ1155" s="5"/>
      <c r="FK1155" s="5"/>
      <c r="FL1155" s="5"/>
      <c r="FM1155" s="5"/>
      <c r="FN1155" s="5"/>
      <c r="FO1155" s="5"/>
      <c r="FP1155" s="5"/>
      <c r="FQ1155" s="5"/>
      <c r="FR1155" s="5"/>
      <c r="FS1155" s="5"/>
      <c r="FT1155" s="5"/>
      <c r="FU1155" s="5"/>
      <c r="FV1155" s="5"/>
      <c r="FW1155" s="5"/>
      <c r="FX1155" s="5"/>
      <c r="FY1155" s="5"/>
      <c r="FZ1155" s="5"/>
      <c r="GA1155" s="5"/>
      <c r="GB1155" s="5"/>
      <c r="GC1155" s="5"/>
      <c r="GD1155" s="5"/>
    </row>
    <row r="1156" s="1" customFormat="true" spans="1:186">
      <c r="A1156" s="16">
        <v>1153</v>
      </c>
      <c r="B1156" s="17" t="s">
        <v>2314</v>
      </c>
      <c r="C1156" s="17" t="s">
        <v>2315</v>
      </c>
      <c r="D1156" s="18">
        <v>50000</v>
      </c>
      <c r="E1156" s="18">
        <v>50000</v>
      </c>
      <c r="F1156" s="22">
        <v>45220</v>
      </c>
      <c r="G1156" s="22">
        <v>46316</v>
      </c>
      <c r="H1156" s="23">
        <v>45558</v>
      </c>
      <c r="I1156" s="28">
        <v>92</v>
      </c>
      <c r="J1156" s="29">
        <f t="shared" ref="J1156:J1219" si="18">K1156%/365*I1156*E1156</f>
        <v>529.315068493151</v>
      </c>
      <c r="K1156" s="30">
        <v>4.2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5"/>
      <c r="DK1156" s="5"/>
      <c r="DL1156" s="5"/>
      <c r="DM1156" s="5"/>
      <c r="DN1156" s="5"/>
      <c r="DO1156" s="5"/>
      <c r="DP1156" s="5"/>
      <c r="DQ1156" s="5"/>
      <c r="DR1156" s="5"/>
      <c r="DS1156" s="5"/>
      <c r="DT1156" s="5"/>
      <c r="DU1156" s="5"/>
      <c r="DV1156" s="5"/>
      <c r="DW1156" s="5"/>
      <c r="DX1156" s="5"/>
      <c r="DY1156" s="5"/>
      <c r="DZ1156" s="5"/>
      <c r="EA1156" s="5"/>
      <c r="EB1156" s="5"/>
      <c r="EC1156" s="5"/>
      <c r="ED1156" s="5"/>
      <c r="EE1156" s="5"/>
      <c r="EF1156" s="5"/>
      <c r="EG1156" s="5"/>
      <c r="EH1156" s="5"/>
      <c r="EI1156" s="5"/>
      <c r="EJ1156" s="5"/>
      <c r="EK1156" s="5"/>
      <c r="EL1156" s="5"/>
      <c r="EM1156" s="5"/>
      <c r="EN1156" s="5"/>
      <c r="EO1156" s="5"/>
      <c r="EP1156" s="5"/>
      <c r="EQ1156" s="5"/>
      <c r="ER1156" s="5"/>
      <c r="ES1156" s="5"/>
      <c r="ET1156" s="5"/>
      <c r="EU1156" s="5"/>
      <c r="EV1156" s="5"/>
      <c r="EW1156" s="5"/>
      <c r="EX1156" s="5"/>
      <c r="EY1156" s="5"/>
      <c r="EZ1156" s="5"/>
      <c r="FA1156" s="5"/>
      <c r="FB1156" s="5"/>
      <c r="FC1156" s="5"/>
      <c r="FD1156" s="5"/>
      <c r="FE1156" s="5"/>
      <c r="FF1156" s="5"/>
      <c r="FG1156" s="5"/>
      <c r="FH1156" s="5"/>
      <c r="FI1156" s="5"/>
      <c r="FJ1156" s="5"/>
      <c r="FK1156" s="5"/>
      <c r="FL1156" s="5"/>
      <c r="FM1156" s="5"/>
      <c r="FN1156" s="5"/>
      <c r="FO1156" s="5"/>
      <c r="FP1156" s="5"/>
      <c r="FQ1156" s="5"/>
      <c r="FR1156" s="5"/>
      <c r="FS1156" s="5"/>
      <c r="FT1156" s="5"/>
      <c r="FU1156" s="5"/>
      <c r="FV1156" s="5"/>
      <c r="FW1156" s="5"/>
      <c r="FX1156" s="5"/>
      <c r="FY1156" s="5"/>
      <c r="FZ1156" s="5"/>
      <c r="GA1156" s="5"/>
      <c r="GB1156" s="5"/>
      <c r="GC1156" s="5"/>
      <c r="GD1156" s="5"/>
    </row>
    <row r="1157" s="1" customFormat="true" spans="1:186">
      <c r="A1157" s="16">
        <v>1154</v>
      </c>
      <c r="B1157" s="17" t="s">
        <v>2316</v>
      </c>
      <c r="C1157" s="17" t="s">
        <v>2317</v>
      </c>
      <c r="D1157" s="18">
        <v>50000</v>
      </c>
      <c r="E1157" s="18">
        <v>50000</v>
      </c>
      <c r="F1157" s="22">
        <v>45221</v>
      </c>
      <c r="G1157" s="22">
        <v>46317</v>
      </c>
      <c r="H1157" s="23">
        <v>45558</v>
      </c>
      <c r="I1157" s="28">
        <v>92</v>
      </c>
      <c r="J1157" s="29">
        <f t="shared" si="18"/>
        <v>529.315068493151</v>
      </c>
      <c r="K1157" s="30">
        <v>4.2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5"/>
      <c r="DK1157" s="5"/>
      <c r="DL1157" s="5"/>
      <c r="DM1157" s="5"/>
      <c r="DN1157" s="5"/>
      <c r="DO1157" s="5"/>
      <c r="DP1157" s="5"/>
      <c r="DQ1157" s="5"/>
      <c r="DR1157" s="5"/>
      <c r="DS1157" s="5"/>
      <c r="DT1157" s="5"/>
      <c r="DU1157" s="5"/>
      <c r="DV1157" s="5"/>
      <c r="DW1157" s="5"/>
      <c r="DX1157" s="5"/>
      <c r="DY1157" s="5"/>
      <c r="DZ1157" s="5"/>
      <c r="EA1157" s="5"/>
      <c r="EB1157" s="5"/>
      <c r="EC1157" s="5"/>
      <c r="ED1157" s="5"/>
      <c r="EE1157" s="5"/>
      <c r="EF1157" s="5"/>
      <c r="EG1157" s="5"/>
      <c r="EH1157" s="5"/>
      <c r="EI1157" s="5"/>
      <c r="EJ1157" s="5"/>
      <c r="EK1157" s="5"/>
      <c r="EL1157" s="5"/>
      <c r="EM1157" s="5"/>
      <c r="EN1157" s="5"/>
      <c r="EO1157" s="5"/>
      <c r="EP1157" s="5"/>
      <c r="EQ1157" s="5"/>
      <c r="ER1157" s="5"/>
      <c r="ES1157" s="5"/>
      <c r="ET1157" s="5"/>
      <c r="EU1157" s="5"/>
      <c r="EV1157" s="5"/>
      <c r="EW1157" s="5"/>
      <c r="EX1157" s="5"/>
      <c r="EY1157" s="5"/>
      <c r="EZ1157" s="5"/>
      <c r="FA1157" s="5"/>
      <c r="FB1157" s="5"/>
      <c r="FC1157" s="5"/>
      <c r="FD1157" s="5"/>
      <c r="FE1157" s="5"/>
      <c r="FF1157" s="5"/>
      <c r="FG1157" s="5"/>
      <c r="FH1157" s="5"/>
      <c r="FI1157" s="5"/>
      <c r="FJ1157" s="5"/>
      <c r="FK1157" s="5"/>
      <c r="FL1157" s="5"/>
      <c r="FM1157" s="5"/>
      <c r="FN1157" s="5"/>
      <c r="FO1157" s="5"/>
      <c r="FP1157" s="5"/>
      <c r="FQ1157" s="5"/>
      <c r="FR1157" s="5"/>
      <c r="FS1157" s="5"/>
      <c r="FT1157" s="5"/>
      <c r="FU1157" s="5"/>
      <c r="FV1157" s="5"/>
      <c r="FW1157" s="5"/>
      <c r="FX1157" s="5"/>
      <c r="FY1157" s="5"/>
      <c r="FZ1157" s="5"/>
      <c r="GA1157" s="5"/>
      <c r="GB1157" s="5"/>
      <c r="GC1157" s="5"/>
      <c r="GD1157" s="5"/>
    </row>
    <row r="1158" s="1" customFormat="true" spans="1:186">
      <c r="A1158" s="16">
        <v>1155</v>
      </c>
      <c r="B1158" s="17" t="s">
        <v>2318</v>
      </c>
      <c r="C1158" s="17" t="s">
        <v>2319</v>
      </c>
      <c r="D1158" s="18">
        <v>40000</v>
      </c>
      <c r="E1158" s="18">
        <v>40000</v>
      </c>
      <c r="F1158" s="22">
        <v>45223</v>
      </c>
      <c r="G1158" s="22">
        <v>46319</v>
      </c>
      <c r="H1158" s="23">
        <v>45558</v>
      </c>
      <c r="I1158" s="28">
        <v>92</v>
      </c>
      <c r="J1158" s="29">
        <f t="shared" si="18"/>
        <v>423.452054794521</v>
      </c>
      <c r="K1158" s="30">
        <v>4.2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5"/>
      <c r="DK1158" s="5"/>
      <c r="DL1158" s="5"/>
      <c r="DM1158" s="5"/>
      <c r="DN1158" s="5"/>
      <c r="DO1158" s="5"/>
      <c r="DP1158" s="5"/>
      <c r="DQ1158" s="5"/>
      <c r="DR1158" s="5"/>
      <c r="DS1158" s="5"/>
      <c r="DT1158" s="5"/>
      <c r="DU1158" s="5"/>
      <c r="DV1158" s="5"/>
      <c r="DW1158" s="5"/>
      <c r="DX1158" s="5"/>
      <c r="DY1158" s="5"/>
      <c r="DZ1158" s="5"/>
      <c r="EA1158" s="5"/>
      <c r="EB1158" s="5"/>
      <c r="EC1158" s="5"/>
      <c r="ED1158" s="5"/>
      <c r="EE1158" s="5"/>
      <c r="EF1158" s="5"/>
      <c r="EG1158" s="5"/>
      <c r="EH1158" s="5"/>
      <c r="EI1158" s="5"/>
      <c r="EJ1158" s="5"/>
      <c r="EK1158" s="5"/>
      <c r="EL1158" s="5"/>
      <c r="EM1158" s="5"/>
      <c r="EN1158" s="5"/>
      <c r="EO1158" s="5"/>
      <c r="EP1158" s="5"/>
      <c r="EQ1158" s="5"/>
      <c r="ER1158" s="5"/>
      <c r="ES1158" s="5"/>
      <c r="ET1158" s="5"/>
      <c r="EU1158" s="5"/>
      <c r="EV1158" s="5"/>
      <c r="EW1158" s="5"/>
      <c r="EX1158" s="5"/>
      <c r="EY1158" s="5"/>
      <c r="EZ1158" s="5"/>
      <c r="FA1158" s="5"/>
      <c r="FB1158" s="5"/>
      <c r="FC1158" s="5"/>
      <c r="FD1158" s="5"/>
      <c r="FE1158" s="5"/>
      <c r="FF1158" s="5"/>
      <c r="FG1158" s="5"/>
      <c r="FH1158" s="5"/>
      <c r="FI1158" s="5"/>
      <c r="FJ1158" s="5"/>
      <c r="FK1158" s="5"/>
      <c r="FL1158" s="5"/>
      <c r="FM1158" s="5"/>
      <c r="FN1158" s="5"/>
      <c r="FO1158" s="5"/>
      <c r="FP1158" s="5"/>
      <c r="FQ1158" s="5"/>
      <c r="FR1158" s="5"/>
      <c r="FS1158" s="5"/>
      <c r="FT1158" s="5"/>
      <c r="FU1158" s="5"/>
      <c r="FV1158" s="5"/>
      <c r="FW1158" s="5"/>
      <c r="FX1158" s="5"/>
      <c r="FY1158" s="5"/>
      <c r="FZ1158" s="5"/>
      <c r="GA1158" s="5"/>
      <c r="GB1158" s="5"/>
      <c r="GC1158" s="5"/>
      <c r="GD1158" s="5"/>
    </row>
    <row r="1159" s="1" customFormat="true" spans="1:186">
      <c r="A1159" s="16">
        <v>1156</v>
      </c>
      <c r="B1159" s="17" t="s">
        <v>2320</v>
      </c>
      <c r="C1159" s="17" t="s">
        <v>2321</v>
      </c>
      <c r="D1159" s="18">
        <v>30000</v>
      </c>
      <c r="E1159" s="18">
        <v>30000</v>
      </c>
      <c r="F1159" s="22">
        <v>45223</v>
      </c>
      <c r="G1159" s="22">
        <v>46319</v>
      </c>
      <c r="H1159" s="23">
        <v>45558</v>
      </c>
      <c r="I1159" s="28">
        <v>92</v>
      </c>
      <c r="J1159" s="29">
        <f t="shared" si="18"/>
        <v>317.58904109589</v>
      </c>
      <c r="K1159" s="30">
        <v>4.2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5"/>
      <c r="DK1159" s="5"/>
      <c r="DL1159" s="5"/>
      <c r="DM1159" s="5"/>
      <c r="DN1159" s="5"/>
      <c r="DO1159" s="5"/>
      <c r="DP1159" s="5"/>
      <c r="DQ1159" s="5"/>
      <c r="DR1159" s="5"/>
      <c r="DS1159" s="5"/>
      <c r="DT1159" s="5"/>
      <c r="DU1159" s="5"/>
      <c r="DV1159" s="5"/>
      <c r="DW1159" s="5"/>
      <c r="DX1159" s="5"/>
      <c r="DY1159" s="5"/>
      <c r="DZ1159" s="5"/>
      <c r="EA1159" s="5"/>
      <c r="EB1159" s="5"/>
      <c r="EC1159" s="5"/>
      <c r="ED1159" s="5"/>
      <c r="EE1159" s="5"/>
      <c r="EF1159" s="5"/>
      <c r="EG1159" s="5"/>
      <c r="EH1159" s="5"/>
      <c r="EI1159" s="5"/>
      <c r="EJ1159" s="5"/>
      <c r="EK1159" s="5"/>
      <c r="EL1159" s="5"/>
      <c r="EM1159" s="5"/>
      <c r="EN1159" s="5"/>
      <c r="EO1159" s="5"/>
      <c r="EP1159" s="5"/>
      <c r="EQ1159" s="5"/>
      <c r="ER1159" s="5"/>
      <c r="ES1159" s="5"/>
      <c r="ET1159" s="5"/>
      <c r="EU1159" s="5"/>
      <c r="EV1159" s="5"/>
      <c r="EW1159" s="5"/>
      <c r="EX1159" s="5"/>
      <c r="EY1159" s="5"/>
      <c r="EZ1159" s="5"/>
      <c r="FA1159" s="5"/>
      <c r="FB1159" s="5"/>
      <c r="FC1159" s="5"/>
      <c r="FD1159" s="5"/>
      <c r="FE1159" s="5"/>
      <c r="FF1159" s="5"/>
      <c r="FG1159" s="5"/>
      <c r="FH1159" s="5"/>
      <c r="FI1159" s="5"/>
      <c r="FJ1159" s="5"/>
      <c r="FK1159" s="5"/>
      <c r="FL1159" s="5"/>
      <c r="FM1159" s="5"/>
      <c r="FN1159" s="5"/>
      <c r="FO1159" s="5"/>
      <c r="FP1159" s="5"/>
      <c r="FQ1159" s="5"/>
      <c r="FR1159" s="5"/>
      <c r="FS1159" s="5"/>
      <c r="FT1159" s="5"/>
      <c r="FU1159" s="5"/>
      <c r="FV1159" s="5"/>
      <c r="FW1159" s="5"/>
      <c r="FX1159" s="5"/>
      <c r="FY1159" s="5"/>
      <c r="FZ1159" s="5"/>
      <c r="GA1159" s="5"/>
      <c r="GB1159" s="5"/>
      <c r="GC1159" s="5"/>
      <c r="GD1159" s="5"/>
    </row>
    <row r="1160" s="1" customFormat="true" spans="1:186">
      <c r="A1160" s="16">
        <v>1157</v>
      </c>
      <c r="B1160" s="17" t="s">
        <v>2322</v>
      </c>
      <c r="C1160" s="17" t="s">
        <v>2323</v>
      </c>
      <c r="D1160" s="18">
        <v>50000</v>
      </c>
      <c r="E1160" s="18">
        <v>50000</v>
      </c>
      <c r="F1160" s="22">
        <v>45223</v>
      </c>
      <c r="G1160" s="22">
        <v>46319</v>
      </c>
      <c r="H1160" s="23">
        <v>45558</v>
      </c>
      <c r="I1160" s="28">
        <v>92</v>
      </c>
      <c r="J1160" s="29">
        <f t="shared" si="18"/>
        <v>529.315068493151</v>
      </c>
      <c r="K1160" s="30">
        <v>4.2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5"/>
      <c r="DK1160" s="5"/>
      <c r="DL1160" s="5"/>
      <c r="DM1160" s="5"/>
      <c r="DN1160" s="5"/>
      <c r="DO1160" s="5"/>
      <c r="DP1160" s="5"/>
      <c r="DQ1160" s="5"/>
      <c r="DR1160" s="5"/>
      <c r="DS1160" s="5"/>
      <c r="DT1160" s="5"/>
      <c r="DU1160" s="5"/>
      <c r="DV1160" s="5"/>
      <c r="DW1160" s="5"/>
      <c r="DX1160" s="5"/>
      <c r="DY1160" s="5"/>
      <c r="DZ1160" s="5"/>
      <c r="EA1160" s="5"/>
      <c r="EB1160" s="5"/>
      <c r="EC1160" s="5"/>
      <c r="ED1160" s="5"/>
      <c r="EE1160" s="5"/>
      <c r="EF1160" s="5"/>
      <c r="EG1160" s="5"/>
      <c r="EH1160" s="5"/>
      <c r="EI1160" s="5"/>
      <c r="EJ1160" s="5"/>
      <c r="EK1160" s="5"/>
      <c r="EL1160" s="5"/>
      <c r="EM1160" s="5"/>
      <c r="EN1160" s="5"/>
      <c r="EO1160" s="5"/>
      <c r="EP1160" s="5"/>
      <c r="EQ1160" s="5"/>
      <c r="ER1160" s="5"/>
      <c r="ES1160" s="5"/>
      <c r="ET1160" s="5"/>
      <c r="EU1160" s="5"/>
      <c r="EV1160" s="5"/>
      <c r="EW1160" s="5"/>
      <c r="EX1160" s="5"/>
      <c r="EY1160" s="5"/>
      <c r="EZ1160" s="5"/>
      <c r="FA1160" s="5"/>
      <c r="FB1160" s="5"/>
      <c r="FC1160" s="5"/>
      <c r="FD1160" s="5"/>
      <c r="FE1160" s="5"/>
      <c r="FF1160" s="5"/>
      <c r="FG1160" s="5"/>
      <c r="FH1160" s="5"/>
      <c r="FI1160" s="5"/>
      <c r="FJ1160" s="5"/>
      <c r="FK1160" s="5"/>
      <c r="FL1160" s="5"/>
      <c r="FM1160" s="5"/>
      <c r="FN1160" s="5"/>
      <c r="FO1160" s="5"/>
      <c r="FP1160" s="5"/>
      <c r="FQ1160" s="5"/>
      <c r="FR1160" s="5"/>
      <c r="FS1160" s="5"/>
      <c r="FT1160" s="5"/>
      <c r="FU1160" s="5"/>
      <c r="FV1160" s="5"/>
      <c r="FW1160" s="5"/>
      <c r="FX1160" s="5"/>
      <c r="FY1160" s="5"/>
      <c r="FZ1160" s="5"/>
      <c r="GA1160" s="5"/>
      <c r="GB1160" s="5"/>
      <c r="GC1160" s="5"/>
      <c r="GD1160" s="5"/>
    </row>
    <row r="1161" s="1" customFormat="true" spans="1:186">
      <c r="A1161" s="16">
        <v>1158</v>
      </c>
      <c r="B1161" s="17" t="s">
        <v>2324</v>
      </c>
      <c r="C1161" s="17" t="s">
        <v>2325</v>
      </c>
      <c r="D1161" s="18">
        <v>50000</v>
      </c>
      <c r="E1161" s="18">
        <v>50000</v>
      </c>
      <c r="F1161" s="22">
        <v>45223</v>
      </c>
      <c r="G1161" s="22">
        <v>46319</v>
      </c>
      <c r="H1161" s="23">
        <v>45558</v>
      </c>
      <c r="I1161" s="28">
        <v>92</v>
      </c>
      <c r="J1161" s="29">
        <f t="shared" si="18"/>
        <v>529.315068493151</v>
      </c>
      <c r="K1161" s="30">
        <v>4.2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5"/>
      <c r="DK1161" s="5"/>
      <c r="DL1161" s="5"/>
      <c r="DM1161" s="5"/>
      <c r="DN1161" s="5"/>
      <c r="DO1161" s="5"/>
      <c r="DP1161" s="5"/>
      <c r="DQ1161" s="5"/>
      <c r="DR1161" s="5"/>
      <c r="DS1161" s="5"/>
      <c r="DT1161" s="5"/>
      <c r="DU1161" s="5"/>
      <c r="DV1161" s="5"/>
      <c r="DW1161" s="5"/>
      <c r="DX1161" s="5"/>
      <c r="DY1161" s="5"/>
      <c r="DZ1161" s="5"/>
      <c r="EA1161" s="5"/>
      <c r="EB1161" s="5"/>
      <c r="EC1161" s="5"/>
      <c r="ED1161" s="5"/>
      <c r="EE1161" s="5"/>
      <c r="EF1161" s="5"/>
      <c r="EG1161" s="5"/>
      <c r="EH1161" s="5"/>
      <c r="EI1161" s="5"/>
      <c r="EJ1161" s="5"/>
      <c r="EK1161" s="5"/>
      <c r="EL1161" s="5"/>
      <c r="EM1161" s="5"/>
      <c r="EN1161" s="5"/>
      <c r="EO1161" s="5"/>
      <c r="EP1161" s="5"/>
      <c r="EQ1161" s="5"/>
      <c r="ER1161" s="5"/>
      <c r="ES1161" s="5"/>
      <c r="ET1161" s="5"/>
      <c r="EU1161" s="5"/>
      <c r="EV1161" s="5"/>
      <c r="EW1161" s="5"/>
      <c r="EX1161" s="5"/>
      <c r="EY1161" s="5"/>
      <c r="EZ1161" s="5"/>
      <c r="FA1161" s="5"/>
      <c r="FB1161" s="5"/>
      <c r="FC1161" s="5"/>
      <c r="FD1161" s="5"/>
      <c r="FE1161" s="5"/>
      <c r="FF1161" s="5"/>
      <c r="FG1161" s="5"/>
      <c r="FH1161" s="5"/>
      <c r="FI1161" s="5"/>
      <c r="FJ1161" s="5"/>
      <c r="FK1161" s="5"/>
      <c r="FL1161" s="5"/>
      <c r="FM1161" s="5"/>
      <c r="FN1161" s="5"/>
      <c r="FO1161" s="5"/>
      <c r="FP1161" s="5"/>
      <c r="FQ1161" s="5"/>
      <c r="FR1161" s="5"/>
      <c r="FS1161" s="5"/>
      <c r="FT1161" s="5"/>
      <c r="FU1161" s="5"/>
      <c r="FV1161" s="5"/>
      <c r="FW1161" s="5"/>
      <c r="FX1161" s="5"/>
      <c r="FY1161" s="5"/>
      <c r="FZ1161" s="5"/>
      <c r="GA1161" s="5"/>
      <c r="GB1161" s="5"/>
      <c r="GC1161" s="5"/>
      <c r="GD1161" s="5"/>
    </row>
    <row r="1162" s="1" customFormat="true" spans="1:186">
      <c r="A1162" s="16">
        <v>1159</v>
      </c>
      <c r="B1162" s="17" t="s">
        <v>2326</v>
      </c>
      <c r="C1162" s="17" t="s">
        <v>2327</v>
      </c>
      <c r="D1162" s="18">
        <v>50000</v>
      </c>
      <c r="E1162" s="18">
        <v>50000</v>
      </c>
      <c r="F1162" s="22">
        <v>45223</v>
      </c>
      <c r="G1162" s="22">
        <v>46319</v>
      </c>
      <c r="H1162" s="23">
        <v>45558</v>
      </c>
      <c r="I1162" s="28">
        <v>92</v>
      </c>
      <c r="J1162" s="29">
        <f t="shared" si="18"/>
        <v>529.315068493151</v>
      </c>
      <c r="K1162" s="30">
        <v>4.2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5"/>
      <c r="DK1162" s="5"/>
      <c r="DL1162" s="5"/>
      <c r="DM1162" s="5"/>
      <c r="DN1162" s="5"/>
      <c r="DO1162" s="5"/>
      <c r="DP1162" s="5"/>
      <c r="DQ1162" s="5"/>
      <c r="DR1162" s="5"/>
      <c r="DS1162" s="5"/>
      <c r="DT1162" s="5"/>
      <c r="DU1162" s="5"/>
      <c r="DV1162" s="5"/>
      <c r="DW1162" s="5"/>
      <c r="DX1162" s="5"/>
      <c r="DY1162" s="5"/>
      <c r="DZ1162" s="5"/>
      <c r="EA1162" s="5"/>
      <c r="EB1162" s="5"/>
      <c r="EC1162" s="5"/>
      <c r="ED1162" s="5"/>
      <c r="EE1162" s="5"/>
      <c r="EF1162" s="5"/>
      <c r="EG1162" s="5"/>
      <c r="EH1162" s="5"/>
      <c r="EI1162" s="5"/>
      <c r="EJ1162" s="5"/>
      <c r="EK1162" s="5"/>
      <c r="EL1162" s="5"/>
      <c r="EM1162" s="5"/>
      <c r="EN1162" s="5"/>
      <c r="EO1162" s="5"/>
      <c r="EP1162" s="5"/>
      <c r="EQ1162" s="5"/>
      <c r="ER1162" s="5"/>
      <c r="ES1162" s="5"/>
      <c r="ET1162" s="5"/>
      <c r="EU1162" s="5"/>
      <c r="EV1162" s="5"/>
      <c r="EW1162" s="5"/>
      <c r="EX1162" s="5"/>
      <c r="EY1162" s="5"/>
      <c r="EZ1162" s="5"/>
      <c r="FA1162" s="5"/>
      <c r="FB1162" s="5"/>
      <c r="FC1162" s="5"/>
      <c r="FD1162" s="5"/>
      <c r="FE1162" s="5"/>
      <c r="FF1162" s="5"/>
      <c r="FG1162" s="5"/>
      <c r="FH1162" s="5"/>
      <c r="FI1162" s="5"/>
      <c r="FJ1162" s="5"/>
      <c r="FK1162" s="5"/>
      <c r="FL1162" s="5"/>
      <c r="FM1162" s="5"/>
      <c r="FN1162" s="5"/>
      <c r="FO1162" s="5"/>
      <c r="FP1162" s="5"/>
      <c r="FQ1162" s="5"/>
      <c r="FR1162" s="5"/>
      <c r="FS1162" s="5"/>
      <c r="FT1162" s="5"/>
      <c r="FU1162" s="5"/>
      <c r="FV1162" s="5"/>
      <c r="FW1162" s="5"/>
      <c r="FX1162" s="5"/>
      <c r="FY1162" s="5"/>
      <c r="FZ1162" s="5"/>
      <c r="GA1162" s="5"/>
      <c r="GB1162" s="5"/>
      <c r="GC1162" s="5"/>
      <c r="GD1162" s="5"/>
    </row>
    <row r="1163" s="1" customFormat="true" spans="1:186">
      <c r="A1163" s="16">
        <v>1160</v>
      </c>
      <c r="B1163" s="17" t="s">
        <v>2328</v>
      </c>
      <c r="C1163" s="17" t="s">
        <v>2329</v>
      </c>
      <c r="D1163" s="18">
        <v>35000</v>
      </c>
      <c r="E1163" s="18">
        <v>35000</v>
      </c>
      <c r="F1163" s="22">
        <v>45223</v>
      </c>
      <c r="G1163" s="22">
        <v>46319</v>
      </c>
      <c r="H1163" s="23">
        <v>45558</v>
      </c>
      <c r="I1163" s="28">
        <v>92</v>
      </c>
      <c r="J1163" s="29">
        <f t="shared" si="18"/>
        <v>370.520547945206</v>
      </c>
      <c r="K1163" s="30">
        <v>4.2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5"/>
      <c r="DK1163" s="5"/>
      <c r="DL1163" s="5"/>
      <c r="DM1163" s="5"/>
      <c r="DN1163" s="5"/>
      <c r="DO1163" s="5"/>
      <c r="DP1163" s="5"/>
      <c r="DQ1163" s="5"/>
      <c r="DR1163" s="5"/>
      <c r="DS1163" s="5"/>
      <c r="DT1163" s="5"/>
      <c r="DU1163" s="5"/>
      <c r="DV1163" s="5"/>
      <c r="DW1163" s="5"/>
      <c r="DX1163" s="5"/>
      <c r="DY1163" s="5"/>
      <c r="DZ1163" s="5"/>
      <c r="EA1163" s="5"/>
      <c r="EB1163" s="5"/>
      <c r="EC1163" s="5"/>
      <c r="ED1163" s="5"/>
      <c r="EE1163" s="5"/>
      <c r="EF1163" s="5"/>
      <c r="EG1163" s="5"/>
      <c r="EH1163" s="5"/>
      <c r="EI1163" s="5"/>
      <c r="EJ1163" s="5"/>
      <c r="EK1163" s="5"/>
      <c r="EL1163" s="5"/>
      <c r="EM1163" s="5"/>
      <c r="EN1163" s="5"/>
      <c r="EO1163" s="5"/>
      <c r="EP1163" s="5"/>
      <c r="EQ1163" s="5"/>
      <c r="ER1163" s="5"/>
      <c r="ES1163" s="5"/>
      <c r="ET1163" s="5"/>
      <c r="EU1163" s="5"/>
      <c r="EV1163" s="5"/>
      <c r="EW1163" s="5"/>
      <c r="EX1163" s="5"/>
      <c r="EY1163" s="5"/>
      <c r="EZ1163" s="5"/>
      <c r="FA1163" s="5"/>
      <c r="FB1163" s="5"/>
      <c r="FC1163" s="5"/>
      <c r="FD1163" s="5"/>
      <c r="FE1163" s="5"/>
      <c r="FF1163" s="5"/>
      <c r="FG1163" s="5"/>
      <c r="FH1163" s="5"/>
      <c r="FI1163" s="5"/>
      <c r="FJ1163" s="5"/>
      <c r="FK1163" s="5"/>
      <c r="FL1163" s="5"/>
      <c r="FM1163" s="5"/>
      <c r="FN1163" s="5"/>
      <c r="FO1163" s="5"/>
      <c r="FP1163" s="5"/>
      <c r="FQ1163" s="5"/>
      <c r="FR1163" s="5"/>
      <c r="FS1163" s="5"/>
      <c r="FT1163" s="5"/>
      <c r="FU1163" s="5"/>
      <c r="FV1163" s="5"/>
      <c r="FW1163" s="5"/>
      <c r="FX1163" s="5"/>
      <c r="FY1163" s="5"/>
      <c r="FZ1163" s="5"/>
      <c r="GA1163" s="5"/>
      <c r="GB1163" s="5"/>
      <c r="GC1163" s="5"/>
      <c r="GD1163" s="5"/>
    </row>
    <row r="1164" s="1" customFormat="true" spans="1:186">
      <c r="A1164" s="16">
        <v>1161</v>
      </c>
      <c r="B1164" s="17" t="s">
        <v>2330</v>
      </c>
      <c r="C1164" s="17" t="s">
        <v>2331</v>
      </c>
      <c r="D1164" s="18">
        <v>28000</v>
      </c>
      <c r="E1164" s="18">
        <v>28000</v>
      </c>
      <c r="F1164" s="22">
        <v>45223</v>
      </c>
      <c r="G1164" s="22">
        <v>46319</v>
      </c>
      <c r="H1164" s="23">
        <v>45558</v>
      </c>
      <c r="I1164" s="28">
        <v>92</v>
      </c>
      <c r="J1164" s="29">
        <f t="shared" si="18"/>
        <v>296.416438356164</v>
      </c>
      <c r="K1164" s="30">
        <v>4.2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5"/>
      <c r="DK1164" s="5"/>
      <c r="DL1164" s="5"/>
      <c r="DM1164" s="5"/>
      <c r="DN1164" s="5"/>
      <c r="DO1164" s="5"/>
      <c r="DP1164" s="5"/>
      <c r="DQ1164" s="5"/>
      <c r="DR1164" s="5"/>
      <c r="DS1164" s="5"/>
      <c r="DT1164" s="5"/>
      <c r="DU1164" s="5"/>
      <c r="DV1164" s="5"/>
      <c r="DW1164" s="5"/>
      <c r="DX1164" s="5"/>
      <c r="DY1164" s="5"/>
      <c r="DZ1164" s="5"/>
      <c r="EA1164" s="5"/>
      <c r="EB1164" s="5"/>
      <c r="EC1164" s="5"/>
      <c r="ED1164" s="5"/>
      <c r="EE1164" s="5"/>
      <c r="EF1164" s="5"/>
      <c r="EG1164" s="5"/>
      <c r="EH1164" s="5"/>
      <c r="EI1164" s="5"/>
      <c r="EJ1164" s="5"/>
      <c r="EK1164" s="5"/>
      <c r="EL1164" s="5"/>
      <c r="EM1164" s="5"/>
      <c r="EN1164" s="5"/>
      <c r="EO1164" s="5"/>
      <c r="EP1164" s="5"/>
      <c r="EQ1164" s="5"/>
      <c r="ER1164" s="5"/>
      <c r="ES1164" s="5"/>
      <c r="ET1164" s="5"/>
      <c r="EU1164" s="5"/>
      <c r="EV1164" s="5"/>
      <c r="EW1164" s="5"/>
      <c r="EX1164" s="5"/>
      <c r="EY1164" s="5"/>
      <c r="EZ1164" s="5"/>
      <c r="FA1164" s="5"/>
      <c r="FB1164" s="5"/>
      <c r="FC1164" s="5"/>
      <c r="FD1164" s="5"/>
      <c r="FE1164" s="5"/>
      <c r="FF1164" s="5"/>
      <c r="FG1164" s="5"/>
      <c r="FH1164" s="5"/>
      <c r="FI1164" s="5"/>
      <c r="FJ1164" s="5"/>
      <c r="FK1164" s="5"/>
      <c r="FL1164" s="5"/>
      <c r="FM1164" s="5"/>
      <c r="FN1164" s="5"/>
      <c r="FO1164" s="5"/>
      <c r="FP1164" s="5"/>
      <c r="FQ1164" s="5"/>
      <c r="FR1164" s="5"/>
      <c r="FS1164" s="5"/>
      <c r="FT1164" s="5"/>
      <c r="FU1164" s="5"/>
      <c r="FV1164" s="5"/>
      <c r="FW1164" s="5"/>
      <c r="FX1164" s="5"/>
      <c r="FY1164" s="5"/>
      <c r="FZ1164" s="5"/>
      <c r="GA1164" s="5"/>
      <c r="GB1164" s="5"/>
      <c r="GC1164" s="5"/>
      <c r="GD1164" s="5"/>
    </row>
    <row r="1165" s="1" customFormat="true" spans="1:186">
      <c r="A1165" s="16">
        <v>1162</v>
      </c>
      <c r="B1165" s="17" t="s">
        <v>2332</v>
      </c>
      <c r="C1165" s="17" t="s">
        <v>2333</v>
      </c>
      <c r="D1165" s="18">
        <v>50000</v>
      </c>
      <c r="E1165" s="18">
        <v>50000</v>
      </c>
      <c r="F1165" s="22">
        <v>45223</v>
      </c>
      <c r="G1165" s="22">
        <v>46319</v>
      </c>
      <c r="H1165" s="23">
        <v>45558</v>
      </c>
      <c r="I1165" s="28">
        <v>92</v>
      </c>
      <c r="J1165" s="29">
        <f t="shared" si="18"/>
        <v>529.315068493151</v>
      </c>
      <c r="K1165" s="30">
        <v>4.2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5"/>
      <c r="DK1165" s="5"/>
      <c r="DL1165" s="5"/>
      <c r="DM1165" s="5"/>
      <c r="DN1165" s="5"/>
      <c r="DO1165" s="5"/>
      <c r="DP1165" s="5"/>
      <c r="DQ1165" s="5"/>
      <c r="DR1165" s="5"/>
      <c r="DS1165" s="5"/>
      <c r="DT1165" s="5"/>
      <c r="DU1165" s="5"/>
      <c r="DV1165" s="5"/>
      <c r="DW1165" s="5"/>
      <c r="DX1165" s="5"/>
      <c r="DY1165" s="5"/>
      <c r="DZ1165" s="5"/>
      <c r="EA1165" s="5"/>
      <c r="EB1165" s="5"/>
      <c r="EC1165" s="5"/>
      <c r="ED1165" s="5"/>
      <c r="EE1165" s="5"/>
      <c r="EF1165" s="5"/>
      <c r="EG1165" s="5"/>
      <c r="EH1165" s="5"/>
      <c r="EI1165" s="5"/>
      <c r="EJ1165" s="5"/>
      <c r="EK1165" s="5"/>
      <c r="EL1165" s="5"/>
      <c r="EM1165" s="5"/>
      <c r="EN1165" s="5"/>
      <c r="EO1165" s="5"/>
      <c r="EP1165" s="5"/>
      <c r="EQ1165" s="5"/>
      <c r="ER1165" s="5"/>
      <c r="ES1165" s="5"/>
      <c r="ET1165" s="5"/>
      <c r="EU1165" s="5"/>
      <c r="EV1165" s="5"/>
      <c r="EW1165" s="5"/>
      <c r="EX1165" s="5"/>
      <c r="EY1165" s="5"/>
      <c r="EZ1165" s="5"/>
      <c r="FA1165" s="5"/>
      <c r="FB1165" s="5"/>
      <c r="FC1165" s="5"/>
      <c r="FD1165" s="5"/>
      <c r="FE1165" s="5"/>
      <c r="FF1165" s="5"/>
      <c r="FG1165" s="5"/>
      <c r="FH1165" s="5"/>
      <c r="FI1165" s="5"/>
      <c r="FJ1165" s="5"/>
      <c r="FK1165" s="5"/>
      <c r="FL1165" s="5"/>
      <c r="FM1165" s="5"/>
      <c r="FN1165" s="5"/>
      <c r="FO1165" s="5"/>
      <c r="FP1165" s="5"/>
      <c r="FQ1165" s="5"/>
      <c r="FR1165" s="5"/>
      <c r="FS1165" s="5"/>
      <c r="FT1165" s="5"/>
      <c r="FU1165" s="5"/>
      <c r="FV1165" s="5"/>
      <c r="FW1165" s="5"/>
      <c r="FX1165" s="5"/>
      <c r="FY1165" s="5"/>
      <c r="FZ1165" s="5"/>
      <c r="GA1165" s="5"/>
      <c r="GB1165" s="5"/>
      <c r="GC1165" s="5"/>
      <c r="GD1165" s="5"/>
    </row>
    <row r="1166" s="1" customFormat="true" spans="1:186">
      <c r="A1166" s="16">
        <v>1163</v>
      </c>
      <c r="B1166" s="17" t="s">
        <v>2334</v>
      </c>
      <c r="C1166" s="17" t="s">
        <v>2335</v>
      </c>
      <c r="D1166" s="18">
        <v>50000</v>
      </c>
      <c r="E1166" s="18">
        <v>50000</v>
      </c>
      <c r="F1166" s="22">
        <v>45223</v>
      </c>
      <c r="G1166" s="22">
        <v>46319</v>
      </c>
      <c r="H1166" s="23">
        <v>45558</v>
      </c>
      <c r="I1166" s="28">
        <v>92</v>
      </c>
      <c r="J1166" s="29">
        <f t="shared" si="18"/>
        <v>529.315068493151</v>
      </c>
      <c r="K1166" s="30">
        <v>4.2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5"/>
      <c r="DK1166" s="5"/>
      <c r="DL1166" s="5"/>
      <c r="DM1166" s="5"/>
      <c r="DN1166" s="5"/>
      <c r="DO1166" s="5"/>
      <c r="DP1166" s="5"/>
      <c r="DQ1166" s="5"/>
      <c r="DR1166" s="5"/>
      <c r="DS1166" s="5"/>
      <c r="DT1166" s="5"/>
      <c r="DU1166" s="5"/>
      <c r="DV1166" s="5"/>
      <c r="DW1166" s="5"/>
      <c r="DX1166" s="5"/>
      <c r="DY1166" s="5"/>
      <c r="DZ1166" s="5"/>
      <c r="EA1166" s="5"/>
      <c r="EB1166" s="5"/>
      <c r="EC1166" s="5"/>
      <c r="ED1166" s="5"/>
      <c r="EE1166" s="5"/>
      <c r="EF1166" s="5"/>
      <c r="EG1166" s="5"/>
      <c r="EH1166" s="5"/>
      <c r="EI1166" s="5"/>
      <c r="EJ1166" s="5"/>
      <c r="EK1166" s="5"/>
      <c r="EL1166" s="5"/>
      <c r="EM1166" s="5"/>
      <c r="EN1166" s="5"/>
      <c r="EO1166" s="5"/>
      <c r="EP1166" s="5"/>
      <c r="EQ1166" s="5"/>
      <c r="ER1166" s="5"/>
      <c r="ES1166" s="5"/>
      <c r="ET1166" s="5"/>
      <c r="EU1166" s="5"/>
      <c r="EV1166" s="5"/>
      <c r="EW1166" s="5"/>
      <c r="EX1166" s="5"/>
      <c r="EY1166" s="5"/>
      <c r="EZ1166" s="5"/>
      <c r="FA1166" s="5"/>
      <c r="FB1166" s="5"/>
      <c r="FC1166" s="5"/>
      <c r="FD1166" s="5"/>
      <c r="FE1166" s="5"/>
      <c r="FF1166" s="5"/>
      <c r="FG1166" s="5"/>
      <c r="FH1166" s="5"/>
      <c r="FI1166" s="5"/>
      <c r="FJ1166" s="5"/>
      <c r="FK1166" s="5"/>
      <c r="FL1166" s="5"/>
      <c r="FM1166" s="5"/>
      <c r="FN1166" s="5"/>
      <c r="FO1166" s="5"/>
      <c r="FP1166" s="5"/>
      <c r="FQ1166" s="5"/>
      <c r="FR1166" s="5"/>
      <c r="FS1166" s="5"/>
      <c r="FT1166" s="5"/>
      <c r="FU1166" s="5"/>
      <c r="FV1166" s="5"/>
      <c r="FW1166" s="5"/>
      <c r="FX1166" s="5"/>
      <c r="FY1166" s="5"/>
      <c r="FZ1166" s="5"/>
      <c r="GA1166" s="5"/>
      <c r="GB1166" s="5"/>
      <c r="GC1166" s="5"/>
      <c r="GD1166" s="5"/>
    </row>
    <row r="1167" s="1" customFormat="true" spans="1:186">
      <c r="A1167" s="16">
        <v>1164</v>
      </c>
      <c r="B1167" s="17" t="s">
        <v>2336</v>
      </c>
      <c r="C1167" s="17" t="s">
        <v>2337</v>
      </c>
      <c r="D1167" s="18">
        <v>50000</v>
      </c>
      <c r="E1167" s="18">
        <v>50000</v>
      </c>
      <c r="F1167" s="22">
        <v>45223</v>
      </c>
      <c r="G1167" s="22">
        <v>46319</v>
      </c>
      <c r="H1167" s="23">
        <v>45558</v>
      </c>
      <c r="I1167" s="28">
        <v>92</v>
      </c>
      <c r="J1167" s="29">
        <f t="shared" si="18"/>
        <v>529.315068493151</v>
      </c>
      <c r="K1167" s="30">
        <v>4.2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  <c r="DL1167" s="5"/>
      <c r="DM1167" s="5"/>
      <c r="DN1167" s="5"/>
      <c r="DO1167" s="5"/>
      <c r="DP1167" s="5"/>
      <c r="DQ1167" s="5"/>
      <c r="DR1167" s="5"/>
      <c r="DS1167" s="5"/>
      <c r="DT1167" s="5"/>
      <c r="DU1167" s="5"/>
      <c r="DV1167" s="5"/>
      <c r="DW1167" s="5"/>
      <c r="DX1167" s="5"/>
      <c r="DY1167" s="5"/>
      <c r="DZ1167" s="5"/>
      <c r="EA1167" s="5"/>
      <c r="EB1167" s="5"/>
      <c r="EC1167" s="5"/>
      <c r="ED1167" s="5"/>
      <c r="EE1167" s="5"/>
      <c r="EF1167" s="5"/>
      <c r="EG1167" s="5"/>
      <c r="EH1167" s="5"/>
      <c r="EI1167" s="5"/>
      <c r="EJ1167" s="5"/>
      <c r="EK1167" s="5"/>
      <c r="EL1167" s="5"/>
      <c r="EM1167" s="5"/>
      <c r="EN1167" s="5"/>
      <c r="EO1167" s="5"/>
      <c r="EP1167" s="5"/>
      <c r="EQ1167" s="5"/>
      <c r="ER1167" s="5"/>
      <c r="ES1167" s="5"/>
      <c r="ET1167" s="5"/>
      <c r="EU1167" s="5"/>
      <c r="EV1167" s="5"/>
      <c r="EW1167" s="5"/>
      <c r="EX1167" s="5"/>
      <c r="EY1167" s="5"/>
      <c r="EZ1167" s="5"/>
      <c r="FA1167" s="5"/>
      <c r="FB1167" s="5"/>
      <c r="FC1167" s="5"/>
      <c r="FD1167" s="5"/>
      <c r="FE1167" s="5"/>
      <c r="FF1167" s="5"/>
      <c r="FG1167" s="5"/>
      <c r="FH1167" s="5"/>
      <c r="FI1167" s="5"/>
      <c r="FJ1167" s="5"/>
      <c r="FK1167" s="5"/>
      <c r="FL1167" s="5"/>
      <c r="FM1167" s="5"/>
      <c r="FN1167" s="5"/>
      <c r="FO1167" s="5"/>
      <c r="FP1167" s="5"/>
      <c r="FQ1167" s="5"/>
      <c r="FR1167" s="5"/>
      <c r="FS1167" s="5"/>
      <c r="FT1167" s="5"/>
      <c r="FU1167" s="5"/>
      <c r="FV1167" s="5"/>
      <c r="FW1167" s="5"/>
      <c r="FX1167" s="5"/>
      <c r="FY1167" s="5"/>
      <c r="FZ1167" s="5"/>
      <c r="GA1167" s="5"/>
      <c r="GB1167" s="5"/>
      <c r="GC1167" s="5"/>
      <c r="GD1167" s="5"/>
    </row>
    <row r="1168" s="1" customFormat="true" spans="1:186">
      <c r="A1168" s="16">
        <v>1165</v>
      </c>
      <c r="B1168" s="17" t="s">
        <v>2338</v>
      </c>
      <c r="C1168" s="17" t="s">
        <v>2339</v>
      </c>
      <c r="D1168" s="18">
        <v>45000</v>
      </c>
      <c r="E1168" s="18">
        <v>45000</v>
      </c>
      <c r="F1168" s="22">
        <v>45223</v>
      </c>
      <c r="G1168" s="22">
        <v>46319</v>
      </c>
      <c r="H1168" s="23">
        <v>45558</v>
      </c>
      <c r="I1168" s="28">
        <v>92</v>
      </c>
      <c r="J1168" s="29">
        <f t="shared" si="18"/>
        <v>476.383561643836</v>
      </c>
      <c r="K1168" s="30">
        <v>4.2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5"/>
      <c r="DK1168" s="5"/>
      <c r="DL1168" s="5"/>
      <c r="DM1168" s="5"/>
      <c r="DN1168" s="5"/>
      <c r="DO1168" s="5"/>
      <c r="DP1168" s="5"/>
      <c r="DQ1168" s="5"/>
      <c r="DR1168" s="5"/>
      <c r="DS1168" s="5"/>
      <c r="DT1168" s="5"/>
      <c r="DU1168" s="5"/>
      <c r="DV1168" s="5"/>
      <c r="DW1168" s="5"/>
      <c r="DX1168" s="5"/>
      <c r="DY1168" s="5"/>
      <c r="DZ1168" s="5"/>
      <c r="EA1168" s="5"/>
      <c r="EB1168" s="5"/>
      <c r="EC1168" s="5"/>
      <c r="ED1168" s="5"/>
      <c r="EE1168" s="5"/>
      <c r="EF1168" s="5"/>
      <c r="EG1168" s="5"/>
      <c r="EH1168" s="5"/>
      <c r="EI1168" s="5"/>
      <c r="EJ1168" s="5"/>
      <c r="EK1168" s="5"/>
      <c r="EL1168" s="5"/>
      <c r="EM1168" s="5"/>
      <c r="EN1168" s="5"/>
      <c r="EO1168" s="5"/>
      <c r="EP1168" s="5"/>
      <c r="EQ1168" s="5"/>
      <c r="ER1168" s="5"/>
      <c r="ES1168" s="5"/>
      <c r="ET1168" s="5"/>
      <c r="EU1168" s="5"/>
      <c r="EV1168" s="5"/>
      <c r="EW1168" s="5"/>
      <c r="EX1168" s="5"/>
      <c r="EY1168" s="5"/>
      <c r="EZ1168" s="5"/>
      <c r="FA1168" s="5"/>
      <c r="FB1168" s="5"/>
      <c r="FC1168" s="5"/>
      <c r="FD1168" s="5"/>
      <c r="FE1168" s="5"/>
      <c r="FF1168" s="5"/>
      <c r="FG1168" s="5"/>
      <c r="FH1168" s="5"/>
      <c r="FI1168" s="5"/>
      <c r="FJ1168" s="5"/>
      <c r="FK1168" s="5"/>
      <c r="FL1168" s="5"/>
      <c r="FM1168" s="5"/>
      <c r="FN1168" s="5"/>
      <c r="FO1168" s="5"/>
      <c r="FP1168" s="5"/>
      <c r="FQ1168" s="5"/>
      <c r="FR1168" s="5"/>
      <c r="FS1168" s="5"/>
      <c r="FT1168" s="5"/>
      <c r="FU1168" s="5"/>
      <c r="FV1168" s="5"/>
      <c r="FW1168" s="5"/>
      <c r="FX1168" s="5"/>
      <c r="FY1168" s="5"/>
      <c r="FZ1168" s="5"/>
      <c r="GA1168" s="5"/>
      <c r="GB1168" s="5"/>
      <c r="GC1168" s="5"/>
      <c r="GD1168" s="5"/>
    </row>
    <row r="1169" s="1" customFormat="true" spans="1:186">
      <c r="A1169" s="16">
        <v>1166</v>
      </c>
      <c r="B1169" s="17" t="s">
        <v>2340</v>
      </c>
      <c r="C1169" s="17" t="s">
        <v>2341</v>
      </c>
      <c r="D1169" s="18">
        <v>30000</v>
      </c>
      <c r="E1169" s="18">
        <v>30000</v>
      </c>
      <c r="F1169" s="22">
        <v>45223</v>
      </c>
      <c r="G1169" s="22">
        <v>46319</v>
      </c>
      <c r="H1169" s="23">
        <v>45558</v>
      </c>
      <c r="I1169" s="28">
        <v>92</v>
      </c>
      <c r="J1169" s="29">
        <f t="shared" si="18"/>
        <v>317.58904109589</v>
      </c>
      <c r="K1169" s="30">
        <v>4.2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5"/>
      <c r="DK1169" s="5"/>
      <c r="DL1169" s="5"/>
      <c r="DM1169" s="5"/>
      <c r="DN1169" s="5"/>
      <c r="DO1169" s="5"/>
      <c r="DP1169" s="5"/>
      <c r="DQ1169" s="5"/>
      <c r="DR1169" s="5"/>
      <c r="DS1169" s="5"/>
      <c r="DT1169" s="5"/>
      <c r="DU1169" s="5"/>
      <c r="DV1169" s="5"/>
      <c r="DW1169" s="5"/>
      <c r="DX1169" s="5"/>
      <c r="DY1169" s="5"/>
      <c r="DZ1169" s="5"/>
      <c r="EA1169" s="5"/>
      <c r="EB1169" s="5"/>
      <c r="EC1169" s="5"/>
      <c r="ED1169" s="5"/>
      <c r="EE1169" s="5"/>
      <c r="EF1169" s="5"/>
      <c r="EG1169" s="5"/>
      <c r="EH1169" s="5"/>
      <c r="EI1169" s="5"/>
      <c r="EJ1169" s="5"/>
      <c r="EK1169" s="5"/>
      <c r="EL1169" s="5"/>
      <c r="EM1169" s="5"/>
      <c r="EN1169" s="5"/>
      <c r="EO1169" s="5"/>
      <c r="EP1169" s="5"/>
      <c r="EQ1169" s="5"/>
      <c r="ER1169" s="5"/>
      <c r="ES1169" s="5"/>
      <c r="ET1169" s="5"/>
      <c r="EU1169" s="5"/>
      <c r="EV1169" s="5"/>
      <c r="EW1169" s="5"/>
      <c r="EX1169" s="5"/>
      <c r="EY1169" s="5"/>
      <c r="EZ1169" s="5"/>
      <c r="FA1169" s="5"/>
      <c r="FB1169" s="5"/>
      <c r="FC1169" s="5"/>
      <c r="FD1169" s="5"/>
      <c r="FE1169" s="5"/>
      <c r="FF1169" s="5"/>
      <c r="FG1169" s="5"/>
      <c r="FH1169" s="5"/>
      <c r="FI1169" s="5"/>
      <c r="FJ1169" s="5"/>
      <c r="FK1169" s="5"/>
      <c r="FL1169" s="5"/>
      <c r="FM1169" s="5"/>
      <c r="FN1169" s="5"/>
      <c r="FO1169" s="5"/>
      <c r="FP1169" s="5"/>
      <c r="FQ1169" s="5"/>
      <c r="FR1169" s="5"/>
      <c r="FS1169" s="5"/>
      <c r="FT1169" s="5"/>
      <c r="FU1169" s="5"/>
      <c r="FV1169" s="5"/>
      <c r="FW1169" s="5"/>
      <c r="FX1169" s="5"/>
      <c r="FY1169" s="5"/>
      <c r="FZ1169" s="5"/>
      <c r="GA1169" s="5"/>
      <c r="GB1169" s="5"/>
      <c r="GC1169" s="5"/>
      <c r="GD1169" s="5"/>
    </row>
    <row r="1170" s="1" customFormat="true" spans="1:186">
      <c r="A1170" s="16">
        <v>1167</v>
      </c>
      <c r="B1170" s="17" t="s">
        <v>2342</v>
      </c>
      <c r="C1170" s="17" t="s">
        <v>2343</v>
      </c>
      <c r="D1170" s="18">
        <v>30000</v>
      </c>
      <c r="E1170" s="18">
        <v>30000</v>
      </c>
      <c r="F1170" s="22">
        <v>45223</v>
      </c>
      <c r="G1170" s="22">
        <v>46319</v>
      </c>
      <c r="H1170" s="23">
        <v>45558</v>
      </c>
      <c r="I1170" s="28">
        <v>92</v>
      </c>
      <c r="J1170" s="29">
        <f t="shared" si="18"/>
        <v>317.58904109589</v>
      </c>
      <c r="K1170" s="30">
        <v>4.2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5"/>
      <c r="DK1170" s="5"/>
      <c r="DL1170" s="5"/>
      <c r="DM1170" s="5"/>
      <c r="DN1170" s="5"/>
      <c r="DO1170" s="5"/>
      <c r="DP1170" s="5"/>
      <c r="DQ1170" s="5"/>
      <c r="DR1170" s="5"/>
      <c r="DS1170" s="5"/>
      <c r="DT1170" s="5"/>
      <c r="DU1170" s="5"/>
      <c r="DV1170" s="5"/>
      <c r="DW1170" s="5"/>
      <c r="DX1170" s="5"/>
      <c r="DY1170" s="5"/>
      <c r="DZ1170" s="5"/>
      <c r="EA1170" s="5"/>
      <c r="EB1170" s="5"/>
      <c r="EC1170" s="5"/>
      <c r="ED1170" s="5"/>
      <c r="EE1170" s="5"/>
      <c r="EF1170" s="5"/>
      <c r="EG1170" s="5"/>
      <c r="EH1170" s="5"/>
      <c r="EI1170" s="5"/>
      <c r="EJ1170" s="5"/>
      <c r="EK1170" s="5"/>
      <c r="EL1170" s="5"/>
      <c r="EM1170" s="5"/>
      <c r="EN1170" s="5"/>
      <c r="EO1170" s="5"/>
      <c r="EP1170" s="5"/>
      <c r="EQ1170" s="5"/>
      <c r="ER1170" s="5"/>
      <c r="ES1170" s="5"/>
      <c r="ET1170" s="5"/>
      <c r="EU1170" s="5"/>
      <c r="EV1170" s="5"/>
      <c r="EW1170" s="5"/>
      <c r="EX1170" s="5"/>
      <c r="EY1170" s="5"/>
      <c r="EZ1170" s="5"/>
      <c r="FA1170" s="5"/>
      <c r="FB1170" s="5"/>
      <c r="FC1170" s="5"/>
      <c r="FD1170" s="5"/>
      <c r="FE1170" s="5"/>
      <c r="FF1170" s="5"/>
      <c r="FG1170" s="5"/>
      <c r="FH1170" s="5"/>
      <c r="FI1170" s="5"/>
      <c r="FJ1170" s="5"/>
      <c r="FK1170" s="5"/>
      <c r="FL1170" s="5"/>
      <c r="FM1170" s="5"/>
      <c r="FN1170" s="5"/>
      <c r="FO1170" s="5"/>
      <c r="FP1170" s="5"/>
      <c r="FQ1170" s="5"/>
      <c r="FR1170" s="5"/>
      <c r="FS1170" s="5"/>
      <c r="FT1170" s="5"/>
      <c r="FU1170" s="5"/>
      <c r="FV1170" s="5"/>
      <c r="FW1170" s="5"/>
      <c r="FX1170" s="5"/>
      <c r="FY1170" s="5"/>
      <c r="FZ1170" s="5"/>
      <c r="GA1170" s="5"/>
      <c r="GB1170" s="5"/>
      <c r="GC1170" s="5"/>
      <c r="GD1170" s="5"/>
    </row>
    <row r="1171" s="1" customFormat="true" spans="1:186">
      <c r="A1171" s="16">
        <v>1168</v>
      </c>
      <c r="B1171" s="17" t="s">
        <v>2344</v>
      </c>
      <c r="C1171" s="17" t="s">
        <v>2345</v>
      </c>
      <c r="D1171" s="18">
        <v>50000</v>
      </c>
      <c r="E1171" s="18">
        <v>50000</v>
      </c>
      <c r="F1171" s="22">
        <v>45223</v>
      </c>
      <c r="G1171" s="22">
        <v>46319</v>
      </c>
      <c r="H1171" s="23">
        <v>45558</v>
      </c>
      <c r="I1171" s="28">
        <v>92</v>
      </c>
      <c r="J1171" s="29">
        <f t="shared" si="18"/>
        <v>529.315068493151</v>
      </c>
      <c r="K1171" s="30">
        <v>4.2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5"/>
      <c r="DK1171" s="5"/>
      <c r="DL1171" s="5"/>
      <c r="DM1171" s="5"/>
      <c r="DN1171" s="5"/>
      <c r="DO1171" s="5"/>
      <c r="DP1171" s="5"/>
      <c r="DQ1171" s="5"/>
      <c r="DR1171" s="5"/>
      <c r="DS1171" s="5"/>
      <c r="DT1171" s="5"/>
      <c r="DU1171" s="5"/>
      <c r="DV1171" s="5"/>
      <c r="DW1171" s="5"/>
      <c r="DX1171" s="5"/>
      <c r="DY1171" s="5"/>
      <c r="DZ1171" s="5"/>
      <c r="EA1171" s="5"/>
      <c r="EB1171" s="5"/>
      <c r="EC1171" s="5"/>
      <c r="ED1171" s="5"/>
      <c r="EE1171" s="5"/>
      <c r="EF1171" s="5"/>
      <c r="EG1171" s="5"/>
      <c r="EH1171" s="5"/>
      <c r="EI1171" s="5"/>
      <c r="EJ1171" s="5"/>
      <c r="EK1171" s="5"/>
      <c r="EL1171" s="5"/>
      <c r="EM1171" s="5"/>
      <c r="EN1171" s="5"/>
      <c r="EO1171" s="5"/>
      <c r="EP1171" s="5"/>
      <c r="EQ1171" s="5"/>
      <c r="ER1171" s="5"/>
      <c r="ES1171" s="5"/>
      <c r="ET1171" s="5"/>
      <c r="EU1171" s="5"/>
      <c r="EV1171" s="5"/>
      <c r="EW1171" s="5"/>
      <c r="EX1171" s="5"/>
      <c r="EY1171" s="5"/>
      <c r="EZ1171" s="5"/>
      <c r="FA1171" s="5"/>
      <c r="FB1171" s="5"/>
      <c r="FC1171" s="5"/>
      <c r="FD1171" s="5"/>
      <c r="FE1171" s="5"/>
      <c r="FF1171" s="5"/>
      <c r="FG1171" s="5"/>
      <c r="FH1171" s="5"/>
      <c r="FI1171" s="5"/>
      <c r="FJ1171" s="5"/>
      <c r="FK1171" s="5"/>
      <c r="FL1171" s="5"/>
      <c r="FM1171" s="5"/>
      <c r="FN1171" s="5"/>
      <c r="FO1171" s="5"/>
      <c r="FP1171" s="5"/>
      <c r="FQ1171" s="5"/>
      <c r="FR1171" s="5"/>
      <c r="FS1171" s="5"/>
      <c r="FT1171" s="5"/>
      <c r="FU1171" s="5"/>
      <c r="FV1171" s="5"/>
      <c r="FW1171" s="5"/>
      <c r="FX1171" s="5"/>
      <c r="FY1171" s="5"/>
      <c r="FZ1171" s="5"/>
      <c r="GA1171" s="5"/>
      <c r="GB1171" s="5"/>
      <c r="GC1171" s="5"/>
      <c r="GD1171" s="5"/>
    </row>
    <row r="1172" s="1" customFormat="true" spans="1:186">
      <c r="A1172" s="16">
        <v>1169</v>
      </c>
      <c r="B1172" s="17" t="s">
        <v>2346</v>
      </c>
      <c r="C1172" s="17" t="s">
        <v>2347</v>
      </c>
      <c r="D1172" s="18">
        <v>50000</v>
      </c>
      <c r="E1172" s="18">
        <v>50000</v>
      </c>
      <c r="F1172" s="22">
        <v>45223</v>
      </c>
      <c r="G1172" s="22">
        <v>46319</v>
      </c>
      <c r="H1172" s="23">
        <v>45558</v>
      </c>
      <c r="I1172" s="28">
        <v>92</v>
      </c>
      <c r="J1172" s="29">
        <f t="shared" si="18"/>
        <v>529.315068493151</v>
      </c>
      <c r="K1172" s="30">
        <v>4.2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5"/>
      <c r="DK1172" s="5"/>
      <c r="DL1172" s="5"/>
      <c r="DM1172" s="5"/>
      <c r="DN1172" s="5"/>
      <c r="DO1172" s="5"/>
      <c r="DP1172" s="5"/>
      <c r="DQ1172" s="5"/>
      <c r="DR1172" s="5"/>
      <c r="DS1172" s="5"/>
      <c r="DT1172" s="5"/>
      <c r="DU1172" s="5"/>
      <c r="DV1172" s="5"/>
      <c r="DW1172" s="5"/>
      <c r="DX1172" s="5"/>
      <c r="DY1172" s="5"/>
      <c r="DZ1172" s="5"/>
      <c r="EA1172" s="5"/>
      <c r="EB1172" s="5"/>
      <c r="EC1172" s="5"/>
      <c r="ED1172" s="5"/>
      <c r="EE1172" s="5"/>
      <c r="EF1172" s="5"/>
      <c r="EG1172" s="5"/>
      <c r="EH1172" s="5"/>
      <c r="EI1172" s="5"/>
      <c r="EJ1172" s="5"/>
      <c r="EK1172" s="5"/>
      <c r="EL1172" s="5"/>
      <c r="EM1172" s="5"/>
      <c r="EN1172" s="5"/>
      <c r="EO1172" s="5"/>
      <c r="EP1172" s="5"/>
      <c r="EQ1172" s="5"/>
      <c r="ER1172" s="5"/>
      <c r="ES1172" s="5"/>
      <c r="ET1172" s="5"/>
      <c r="EU1172" s="5"/>
      <c r="EV1172" s="5"/>
      <c r="EW1172" s="5"/>
      <c r="EX1172" s="5"/>
      <c r="EY1172" s="5"/>
      <c r="EZ1172" s="5"/>
      <c r="FA1172" s="5"/>
      <c r="FB1172" s="5"/>
      <c r="FC1172" s="5"/>
      <c r="FD1172" s="5"/>
      <c r="FE1172" s="5"/>
      <c r="FF1172" s="5"/>
      <c r="FG1172" s="5"/>
      <c r="FH1172" s="5"/>
      <c r="FI1172" s="5"/>
      <c r="FJ1172" s="5"/>
      <c r="FK1172" s="5"/>
      <c r="FL1172" s="5"/>
      <c r="FM1172" s="5"/>
      <c r="FN1172" s="5"/>
      <c r="FO1172" s="5"/>
      <c r="FP1172" s="5"/>
      <c r="FQ1172" s="5"/>
      <c r="FR1172" s="5"/>
      <c r="FS1172" s="5"/>
      <c r="FT1172" s="5"/>
      <c r="FU1172" s="5"/>
      <c r="FV1172" s="5"/>
      <c r="FW1172" s="5"/>
      <c r="FX1172" s="5"/>
      <c r="FY1172" s="5"/>
      <c r="FZ1172" s="5"/>
      <c r="GA1172" s="5"/>
      <c r="GB1172" s="5"/>
      <c r="GC1172" s="5"/>
      <c r="GD1172" s="5"/>
    </row>
    <row r="1173" s="1" customFormat="true" spans="1:186">
      <c r="A1173" s="16">
        <v>1170</v>
      </c>
      <c r="B1173" s="17" t="s">
        <v>2348</v>
      </c>
      <c r="C1173" s="17" t="s">
        <v>2349</v>
      </c>
      <c r="D1173" s="18">
        <v>50000</v>
      </c>
      <c r="E1173" s="18">
        <v>50000</v>
      </c>
      <c r="F1173" s="22">
        <v>45223</v>
      </c>
      <c r="G1173" s="22">
        <v>46319</v>
      </c>
      <c r="H1173" s="23">
        <v>45558</v>
      </c>
      <c r="I1173" s="28">
        <v>92</v>
      </c>
      <c r="J1173" s="29">
        <f t="shared" si="18"/>
        <v>529.315068493151</v>
      </c>
      <c r="K1173" s="30">
        <v>4.2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5"/>
      <c r="DK1173" s="5"/>
      <c r="DL1173" s="5"/>
      <c r="DM1173" s="5"/>
      <c r="DN1173" s="5"/>
      <c r="DO1173" s="5"/>
      <c r="DP1173" s="5"/>
      <c r="DQ1173" s="5"/>
      <c r="DR1173" s="5"/>
      <c r="DS1173" s="5"/>
      <c r="DT1173" s="5"/>
      <c r="DU1173" s="5"/>
      <c r="DV1173" s="5"/>
      <c r="DW1173" s="5"/>
      <c r="DX1173" s="5"/>
      <c r="DY1173" s="5"/>
      <c r="DZ1173" s="5"/>
      <c r="EA1173" s="5"/>
      <c r="EB1173" s="5"/>
      <c r="EC1173" s="5"/>
      <c r="ED1173" s="5"/>
      <c r="EE1173" s="5"/>
      <c r="EF1173" s="5"/>
      <c r="EG1173" s="5"/>
      <c r="EH1173" s="5"/>
      <c r="EI1173" s="5"/>
      <c r="EJ1173" s="5"/>
      <c r="EK1173" s="5"/>
      <c r="EL1173" s="5"/>
      <c r="EM1173" s="5"/>
      <c r="EN1173" s="5"/>
      <c r="EO1173" s="5"/>
      <c r="EP1173" s="5"/>
      <c r="EQ1173" s="5"/>
      <c r="ER1173" s="5"/>
      <c r="ES1173" s="5"/>
      <c r="ET1173" s="5"/>
      <c r="EU1173" s="5"/>
      <c r="EV1173" s="5"/>
      <c r="EW1173" s="5"/>
      <c r="EX1173" s="5"/>
      <c r="EY1173" s="5"/>
      <c r="EZ1173" s="5"/>
      <c r="FA1173" s="5"/>
      <c r="FB1173" s="5"/>
      <c r="FC1173" s="5"/>
      <c r="FD1173" s="5"/>
      <c r="FE1173" s="5"/>
      <c r="FF1173" s="5"/>
      <c r="FG1173" s="5"/>
      <c r="FH1173" s="5"/>
      <c r="FI1173" s="5"/>
      <c r="FJ1173" s="5"/>
      <c r="FK1173" s="5"/>
      <c r="FL1173" s="5"/>
      <c r="FM1173" s="5"/>
      <c r="FN1173" s="5"/>
      <c r="FO1173" s="5"/>
      <c r="FP1173" s="5"/>
      <c r="FQ1173" s="5"/>
      <c r="FR1173" s="5"/>
      <c r="FS1173" s="5"/>
      <c r="FT1173" s="5"/>
      <c r="FU1173" s="5"/>
      <c r="FV1173" s="5"/>
      <c r="FW1173" s="5"/>
      <c r="FX1173" s="5"/>
      <c r="FY1173" s="5"/>
      <c r="FZ1173" s="5"/>
      <c r="GA1173" s="5"/>
      <c r="GB1173" s="5"/>
      <c r="GC1173" s="5"/>
      <c r="GD1173" s="5"/>
    </row>
    <row r="1174" s="1" customFormat="true" spans="1:186">
      <c r="A1174" s="16">
        <v>1171</v>
      </c>
      <c r="B1174" s="17" t="s">
        <v>2350</v>
      </c>
      <c r="C1174" s="17" t="s">
        <v>2351</v>
      </c>
      <c r="D1174" s="18">
        <v>50000</v>
      </c>
      <c r="E1174" s="18">
        <v>50000</v>
      </c>
      <c r="F1174" s="22">
        <v>45224</v>
      </c>
      <c r="G1174" s="22">
        <v>46320</v>
      </c>
      <c r="H1174" s="23">
        <v>45558</v>
      </c>
      <c r="I1174" s="28">
        <v>92</v>
      </c>
      <c r="J1174" s="29">
        <f t="shared" si="18"/>
        <v>529.315068493151</v>
      </c>
      <c r="K1174" s="30">
        <v>4.2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5"/>
      <c r="DK1174" s="5"/>
      <c r="DL1174" s="5"/>
      <c r="DM1174" s="5"/>
      <c r="DN1174" s="5"/>
      <c r="DO1174" s="5"/>
      <c r="DP1174" s="5"/>
      <c r="DQ1174" s="5"/>
      <c r="DR1174" s="5"/>
      <c r="DS1174" s="5"/>
      <c r="DT1174" s="5"/>
      <c r="DU1174" s="5"/>
      <c r="DV1174" s="5"/>
      <c r="DW1174" s="5"/>
      <c r="DX1174" s="5"/>
      <c r="DY1174" s="5"/>
      <c r="DZ1174" s="5"/>
      <c r="EA1174" s="5"/>
      <c r="EB1174" s="5"/>
      <c r="EC1174" s="5"/>
      <c r="ED1174" s="5"/>
      <c r="EE1174" s="5"/>
      <c r="EF1174" s="5"/>
      <c r="EG1174" s="5"/>
      <c r="EH1174" s="5"/>
      <c r="EI1174" s="5"/>
      <c r="EJ1174" s="5"/>
      <c r="EK1174" s="5"/>
      <c r="EL1174" s="5"/>
      <c r="EM1174" s="5"/>
      <c r="EN1174" s="5"/>
      <c r="EO1174" s="5"/>
      <c r="EP1174" s="5"/>
      <c r="EQ1174" s="5"/>
      <c r="ER1174" s="5"/>
      <c r="ES1174" s="5"/>
      <c r="ET1174" s="5"/>
      <c r="EU1174" s="5"/>
      <c r="EV1174" s="5"/>
      <c r="EW1174" s="5"/>
      <c r="EX1174" s="5"/>
      <c r="EY1174" s="5"/>
      <c r="EZ1174" s="5"/>
      <c r="FA1174" s="5"/>
      <c r="FB1174" s="5"/>
      <c r="FC1174" s="5"/>
      <c r="FD1174" s="5"/>
      <c r="FE1174" s="5"/>
      <c r="FF1174" s="5"/>
      <c r="FG1174" s="5"/>
      <c r="FH1174" s="5"/>
      <c r="FI1174" s="5"/>
      <c r="FJ1174" s="5"/>
      <c r="FK1174" s="5"/>
      <c r="FL1174" s="5"/>
      <c r="FM1174" s="5"/>
      <c r="FN1174" s="5"/>
      <c r="FO1174" s="5"/>
      <c r="FP1174" s="5"/>
      <c r="FQ1174" s="5"/>
      <c r="FR1174" s="5"/>
      <c r="FS1174" s="5"/>
      <c r="FT1174" s="5"/>
      <c r="FU1174" s="5"/>
      <c r="FV1174" s="5"/>
      <c r="FW1174" s="5"/>
      <c r="FX1174" s="5"/>
      <c r="FY1174" s="5"/>
      <c r="FZ1174" s="5"/>
      <c r="GA1174" s="5"/>
      <c r="GB1174" s="5"/>
      <c r="GC1174" s="5"/>
      <c r="GD1174" s="5"/>
    </row>
    <row r="1175" s="1" customFormat="true" spans="1:186">
      <c r="A1175" s="16">
        <v>1172</v>
      </c>
      <c r="B1175" s="17" t="s">
        <v>2352</v>
      </c>
      <c r="C1175" s="17" t="s">
        <v>2353</v>
      </c>
      <c r="D1175" s="18">
        <v>30000</v>
      </c>
      <c r="E1175" s="18">
        <v>30000</v>
      </c>
      <c r="F1175" s="22">
        <v>45224</v>
      </c>
      <c r="G1175" s="22">
        <v>46320</v>
      </c>
      <c r="H1175" s="23">
        <v>45558</v>
      </c>
      <c r="I1175" s="28">
        <v>92</v>
      </c>
      <c r="J1175" s="29">
        <f t="shared" si="18"/>
        <v>317.58904109589</v>
      </c>
      <c r="K1175" s="30">
        <v>4.2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5"/>
      <c r="DK1175" s="5"/>
      <c r="DL1175" s="5"/>
      <c r="DM1175" s="5"/>
      <c r="DN1175" s="5"/>
      <c r="DO1175" s="5"/>
      <c r="DP1175" s="5"/>
      <c r="DQ1175" s="5"/>
      <c r="DR1175" s="5"/>
      <c r="DS1175" s="5"/>
      <c r="DT1175" s="5"/>
      <c r="DU1175" s="5"/>
      <c r="DV1175" s="5"/>
      <c r="DW1175" s="5"/>
      <c r="DX1175" s="5"/>
      <c r="DY1175" s="5"/>
      <c r="DZ1175" s="5"/>
      <c r="EA1175" s="5"/>
      <c r="EB1175" s="5"/>
      <c r="EC1175" s="5"/>
      <c r="ED1175" s="5"/>
      <c r="EE1175" s="5"/>
      <c r="EF1175" s="5"/>
      <c r="EG1175" s="5"/>
      <c r="EH1175" s="5"/>
      <c r="EI1175" s="5"/>
      <c r="EJ1175" s="5"/>
      <c r="EK1175" s="5"/>
      <c r="EL1175" s="5"/>
      <c r="EM1175" s="5"/>
      <c r="EN1175" s="5"/>
      <c r="EO1175" s="5"/>
      <c r="EP1175" s="5"/>
      <c r="EQ1175" s="5"/>
      <c r="ER1175" s="5"/>
      <c r="ES1175" s="5"/>
      <c r="ET1175" s="5"/>
      <c r="EU1175" s="5"/>
      <c r="EV1175" s="5"/>
      <c r="EW1175" s="5"/>
      <c r="EX1175" s="5"/>
      <c r="EY1175" s="5"/>
      <c r="EZ1175" s="5"/>
      <c r="FA1175" s="5"/>
      <c r="FB1175" s="5"/>
      <c r="FC1175" s="5"/>
      <c r="FD1175" s="5"/>
      <c r="FE1175" s="5"/>
      <c r="FF1175" s="5"/>
      <c r="FG1175" s="5"/>
      <c r="FH1175" s="5"/>
      <c r="FI1175" s="5"/>
      <c r="FJ1175" s="5"/>
      <c r="FK1175" s="5"/>
      <c r="FL1175" s="5"/>
      <c r="FM1175" s="5"/>
      <c r="FN1175" s="5"/>
      <c r="FO1175" s="5"/>
      <c r="FP1175" s="5"/>
      <c r="FQ1175" s="5"/>
      <c r="FR1175" s="5"/>
      <c r="FS1175" s="5"/>
      <c r="FT1175" s="5"/>
      <c r="FU1175" s="5"/>
      <c r="FV1175" s="5"/>
      <c r="FW1175" s="5"/>
      <c r="FX1175" s="5"/>
      <c r="FY1175" s="5"/>
      <c r="FZ1175" s="5"/>
      <c r="GA1175" s="5"/>
      <c r="GB1175" s="5"/>
      <c r="GC1175" s="5"/>
      <c r="GD1175" s="5"/>
    </row>
    <row r="1176" s="1" customFormat="true" spans="1:186">
      <c r="A1176" s="16">
        <v>1173</v>
      </c>
      <c r="B1176" s="17" t="s">
        <v>2354</v>
      </c>
      <c r="C1176" s="17" t="s">
        <v>2355</v>
      </c>
      <c r="D1176" s="18">
        <v>10000</v>
      </c>
      <c r="E1176" s="18">
        <v>10000</v>
      </c>
      <c r="F1176" s="22">
        <v>45224</v>
      </c>
      <c r="G1176" s="22">
        <v>46320</v>
      </c>
      <c r="H1176" s="23">
        <v>45558</v>
      </c>
      <c r="I1176" s="28">
        <v>92</v>
      </c>
      <c r="J1176" s="29">
        <f t="shared" si="18"/>
        <v>105.86301369863</v>
      </c>
      <c r="K1176" s="30">
        <v>4.2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5"/>
      <c r="DK1176" s="5"/>
      <c r="DL1176" s="5"/>
      <c r="DM1176" s="5"/>
      <c r="DN1176" s="5"/>
      <c r="DO1176" s="5"/>
      <c r="DP1176" s="5"/>
      <c r="DQ1176" s="5"/>
      <c r="DR1176" s="5"/>
      <c r="DS1176" s="5"/>
      <c r="DT1176" s="5"/>
      <c r="DU1176" s="5"/>
      <c r="DV1176" s="5"/>
      <c r="DW1176" s="5"/>
      <c r="DX1176" s="5"/>
      <c r="DY1176" s="5"/>
      <c r="DZ1176" s="5"/>
      <c r="EA1176" s="5"/>
      <c r="EB1176" s="5"/>
      <c r="EC1176" s="5"/>
      <c r="ED1176" s="5"/>
      <c r="EE1176" s="5"/>
      <c r="EF1176" s="5"/>
      <c r="EG1176" s="5"/>
      <c r="EH1176" s="5"/>
      <c r="EI1176" s="5"/>
      <c r="EJ1176" s="5"/>
      <c r="EK1176" s="5"/>
      <c r="EL1176" s="5"/>
      <c r="EM1176" s="5"/>
      <c r="EN1176" s="5"/>
      <c r="EO1176" s="5"/>
      <c r="EP1176" s="5"/>
      <c r="EQ1176" s="5"/>
      <c r="ER1176" s="5"/>
      <c r="ES1176" s="5"/>
      <c r="ET1176" s="5"/>
      <c r="EU1176" s="5"/>
      <c r="EV1176" s="5"/>
      <c r="EW1176" s="5"/>
      <c r="EX1176" s="5"/>
      <c r="EY1176" s="5"/>
      <c r="EZ1176" s="5"/>
      <c r="FA1176" s="5"/>
      <c r="FB1176" s="5"/>
      <c r="FC1176" s="5"/>
      <c r="FD1176" s="5"/>
      <c r="FE1176" s="5"/>
      <c r="FF1176" s="5"/>
      <c r="FG1176" s="5"/>
      <c r="FH1176" s="5"/>
      <c r="FI1176" s="5"/>
      <c r="FJ1176" s="5"/>
      <c r="FK1176" s="5"/>
      <c r="FL1176" s="5"/>
      <c r="FM1176" s="5"/>
      <c r="FN1176" s="5"/>
      <c r="FO1176" s="5"/>
      <c r="FP1176" s="5"/>
      <c r="FQ1176" s="5"/>
      <c r="FR1176" s="5"/>
      <c r="FS1176" s="5"/>
      <c r="FT1176" s="5"/>
      <c r="FU1176" s="5"/>
      <c r="FV1176" s="5"/>
      <c r="FW1176" s="5"/>
      <c r="FX1176" s="5"/>
      <c r="FY1176" s="5"/>
      <c r="FZ1176" s="5"/>
      <c r="GA1176" s="5"/>
      <c r="GB1176" s="5"/>
      <c r="GC1176" s="5"/>
      <c r="GD1176" s="5"/>
    </row>
    <row r="1177" s="1" customFormat="true" spans="1:186">
      <c r="A1177" s="16">
        <v>1174</v>
      </c>
      <c r="B1177" s="17" t="s">
        <v>2356</v>
      </c>
      <c r="C1177" s="17" t="s">
        <v>2357</v>
      </c>
      <c r="D1177" s="18">
        <v>30000</v>
      </c>
      <c r="E1177" s="18">
        <v>30000</v>
      </c>
      <c r="F1177" s="22">
        <v>45224</v>
      </c>
      <c r="G1177" s="22">
        <v>46320</v>
      </c>
      <c r="H1177" s="23">
        <v>45558</v>
      </c>
      <c r="I1177" s="28">
        <v>92</v>
      </c>
      <c r="J1177" s="29">
        <f t="shared" si="18"/>
        <v>317.58904109589</v>
      </c>
      <c r="K1177" s="30">
        <v>4.2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5"/>
      <c r="DK1177" s="5"/>
      <c r="DL1177" s="5"/>
      <c r="DM1177" s="5"/>
      <c r="DN1177" s="5"/>
      <c r="DO1177" s="5"/>
      <c r="DP1177" s="5"/>
      <c r="DQ1177" s="5"/>
      <c r="DR1177" s="5"/>
      <c r="DS1177" s="5"/>
      <c r="DT1177" s="5"/>
      <c r="DU1177" s="5"/>
      <c r="DV1177" s="5"/>
      <c r="DW1177" s="5"/>
      <c r="DX1177" s="5"/>
      <c r="DY1177" s="5"/>
      <c r="DZ1177" s="5"/>
      <c r="EA1177" s="5"/>
      <c r="EB1177" s="5"/>
      <c r="EC1177" s="5"/>
      <c r="ED1177" s="5"/>
      <c r="EE1177" s="5"/>
      <c r="EF1177" s="5"/>
      <c r="EG1177" s="5"/>
      <c r="EH1177" s="5"/>
      <c r="EI1177" s="5"/>
      <c r="EJ1177" s="5"/>
      <c r="EK1177" s="5"/>
      <c r="EL1177" s="5"/>
      <c r="EM1177" s="5"/>
      <c r="EN1177" s="5"/>
      <c r="EO1177" s="5"/>
      <c r="EP1177" s="5"/>
      <c r="EQ1177" s="5"/>
      <c r="ER1177" s="5"/>
      <c r="ES1177" s="5"/>
      <c r="ET1177" s="5"/>
      <c r="EU1177" s="5"/>
      <c r="EV1177" s="5"/>
      <c r="EW1177" s="5"/>
      <c r="EX1177" s="5"/>
      <c r="EY1177" s="5"/>
      <c r="EZ1177" s="5"/>
      <c r="FA1177" s="5"/>
      <c r="FB1177" s="5"/>
      <c r="FC1177" s="5"/>
      <c r="FD1177" s="5"/>
      <c r="FE1177" s="5"/>
      <c r="FF1177" s="5"/>
      <c r="FG1177" s="5"/>
      <c r="FH1177" s="5"/>
      <c r="FI1177" s="5"/>
      <c r="FJ1177" s="5"/>
      <c r="FK1177" s="5"/>
      <c r="FL1177" s="5"/>
      <c r="FM1177" s="5"/>
      <c r="FN1177" s="5"/>
      <c r="FO1177" s="5"/>
      <c r="FP1177" s="5"/>
      <c r="FQ1177" s="5"/>
      <c r="FR1177" s="5"/>
      <c r="FS1177" s="5"/>
      <c r="FT1177" s="5"/>
      <c r="FU1177" s="5"/>
      <c r="FV1177" s="5"/>
      <c r="FW1177" s="5"/>
      <c r="FX1177" s="5"/>
      <c r="FY1177" s="5"/>
      <c r="FZ1177" s="5"/>
      <c r="GA1177" s="5"/>
      <c r="GB1177" s="5"/>
      <c r="GC1177" s="5"/>
      <c r="GD1177" s="5"/>
    </row>
    <row r="1178" s="1" customFormat="true" spans="1:186">
      <c r="A1178" s="16">
        <v>1175</v>
      </c>
      <c r="B1178" s="17" t="s">
        <v>2358</v>
      </c>
      <c r="C1178" s="17" t="s">
        <v>2359</v>
      </c>
      <c r="D1178" s="18">
        <v>30000</v>
      </c>
      <c r="E1178" s="18">
        <v>30000</v>
      </c>
      <c r="F1178" s="22">
        <v>45224</v>
      </c>
      <c r="G1178" s="22">
        <v>46320</v>
      </c>
      <c r="H1178" s="23">
        <v>45558</v>
      </c>
      <c r="I1178" s="28">
        <v>92</v>
      </c>
      <c r="J1178" s="29">
        <f t="shared" si="18"/>
        <v>317.58904109589</v>
      </c>
      <c r="K1178" s="30">
        <v>4.2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5"/>
      <c r="DK1178" s="5"/>
      <c r="DL1178" s="5"/>
      <c r="DM1178" s="5"/>
      <c r="DN1178" s="5"/>
      <c r="DO1178" s="5"/>
      <c r="DP1178" s="5"/>
      <c r="DQ1178" s="5"/>
      <c r="DR1178" s="5"/>
      <c r="DS1178" s="5"/>
      <c r="DT1178" s="5"/>
      <c r="DU1178" s="5"/>
      <c r="DV1178" s="5"/>
      <c r="DW1178" s="5"/>
      <c r="DX1178" s="5"/>
      <c r="DY1178" s="5"/>
      <c r="DZ1178" s="5"/>
      <c r="EA1178" s="5"/>
      <c r="EB1178" s="5"/>
      <c r="EC1178" s="5"/>
      <c r="ED1178" s="5"/>
      <c r="EE1178" s="5"/>
      <c r="EF1178" s="5"/>
      <c r="EG1178" s="5"/>
      <c r="EH1178" s="5"/>
      <c r="EI1178" s="5"/>
      <c r="EJ1178" s="5"/>
      <c r="EK1178" s="5"/>
      <c r="EL1178" s="5"/>
      <c r="EM1178" s="5"/>
      <c r="EN1178" s="5"/>
      <c r="EO1178" s="5"/>
      <c r="EP1178" s="5"/>
      <c r="EQ1178" s="5"/>
      <c r="ER1178" s="5"/>
      <c r="ES1178" s="5"/>
      <c r="ET1178" s="5"/>
      <c r="EU1178" s="5"/>
      <c r="EV1178" s="5"/>
      <c r="EW1178" s="5"/>
      <c r="EX1178" s="5"/>
      <c r="EY1178" s="5"/>
      <c r="EZ1178" s="5"/>
      <c r="FA1178" s="5"/>
      <c r="FB1178" s="5"/>
      <c r="FC1178" s="5"/>
      <c r="FD1178" s="5"/>
      <c r="FE1178" s="5"/>
      <c r="FF1178" s="5"/>
      <c r="FG1178" s="5"/>
      <c r="FH1178" s="5"/>
      <c r="FI1178" s="5"/>
      <c r="FJ1178" s="5"/>
      <c r="FK1178" s="5"/>
      <c r="FL1178" s="5"/>
      <c r="FM1178" s="5"/>
      <c r="FN1178" s="5"/>
      <c r="FO1178" s="5"/>
      <c r="FP1178" s="5"/>
      <c r="FQ1178" s="5"/>
      <c r="FR1178" s="5"/>
      <c r="FS1178" s="5"/>
      <c r="FT1178" s="5"/>
      <c r="FU1178" s="5"/>
      <c r="FV1178" s="5"/>
      <c r="FW1178" s="5"/>
      <c r="FX1178" s="5"/>
      <c r="FY1178" s="5"/>
      <c r="FZ1178" s="5"/>
      <c r="GA1178" s="5"/>
      <c r="GB1178" s="5"/>
      <c r="GC1178" s="5"/>
      <c r="GD1178" s="5"/>
    </row>
    <row r="1179" s="1" customFormat="true" spans="1:186">
      <c r="A1179" s="16">
        <v>1176</v>
      </c>
      <c r="B1179" s="17" t="s">
        <v>2360</v>
      </c>
      <c r="C1179" s="17" t="s">
        <v>2361</v>
      </c>
      <c r="D1179" s="18">
        <v>50000</v>
      </c>
      <c r="E1179" s="18">
        <v>50000</v>
      </c>
      <c r="F1179" s="22">
        <v>45224</v>
      </c>
      <c r="G1179" s="22">
        <v>46320</v>
      </c>
      <c r="H1179" s="23">
        <v>45558</v>
      </c>
      <c r="I1179" s="28">
        <v>92</v>
      </c>
      <c r="J1179" s="29">
        <f t="shared" si="18"/>
        <v>529.315068493151</v>
      </c>
      <c r="K1179" s="30">
        <v>4.2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5"/>
      <c r="DK1179" s="5"/>
      <c r="DL1179" s="5"/>
      <c r="DM1179" s="5"/>
      <c r="DN1179" s="5"/>
      <c r="DO1179" s="5"/>
      <c r="DP1179" s="5"/>
      <c r="DQ1179" s="5"/>
      <c r="DR1179" s="5"/>
      <c r="DS1179" s="5"/>
      <c r="DT1179" s="5"/>
      <c r="DU1179" s="5"/>
      <c r="DV1179" s="5"/>
      <c r="DW1179" s="5"/>
      <c r="DX1179" s="5"/>
      <c r="DY1179" s="5"/>
      <c r="DZ1179" s="5"/>
      <c r="EA1179" s="5"/>
      <c r="EB1179" s="5"/>
      <c r="EC1179" s="5"/>
      <c r="ED1179" s="5"/>
      <c r="EE1179" s="5"/>
      <c r="EF1179" s="5"/>
      <c r="EG1179" s="5"/>
      <c r="EH1179" s="5"/>
      <c r="EI1179" s="5"/>
      <c r="EJ1179" s="5"/>
      <c r="EK1179" s="5"/>
      <c r="EL1179" s="5"/>
      <c r="EM1179" s="5"/>
      <c r="EN1179" s="5"/>
      <c r="EO1179" s="5"/>
      <c r="EP1179" s="5"/>
      <c r="EQ1179" s="5"/>
      <c r="ER1179" s="5"/>
      <c r="ES1179" s="5"/>
      <c r="ET1179" s="5"/>
      <c r="EU1179" s="5"/>
      <c r="EV1179" s="5"/>
      <c r="EW1179" s="5"/>
      <c r="EX1179" s="5"/>
      <c r="EY1179" s="5"/>
      <c r="EZ1179" s="5"/>
      <c r="FA1179" s="5"/>
      <c r="FB1179" s="5"/>
      <c r="FC1179" s="5"/>
      <c r="FD1179" s="5"/>
      <c r="FE1179" s="5"/>
      <c r="FF1179" s="5"/>
      <c r="FG1179" s="5"/>
      <c r="FH1179" s="5"/>
      <c r="FI1179" s="5"/>
      <c r="FJ1179" s="5"/>
      <c r="FK1179" s="5"/>
      <c r="FL1179" s="5"/>
      <c r="FM1179" s="5"/>
      <c r="FN1179" s="5"/>
      <c r="FO1179" s="5"/>
      <c r="FP1179" s="5"/>
      <c r="FQ1179" s="5"/>
      <c r="FR1179" s="5"/>
      <c r="FS1179" s="5"/>
      <c r="FT1179" s="5"/>
      <c r="FU1179" s="5"/>
      <c r="FV1179" s="5"/>
      <c r="FW1179" s="5"/>
      <c r="FX1179" s="5"/>
      <c r="FY1179" s="5"/>
      <c r="FZ1179" s="5"/>
      <c r="GA1179" s="5"/>
      <c r="GB1179" s="5"/>
      <c r="GC1179" s="5"/>
      <c r="GD1179" s="5"/>
    </row>
    <row r="1180" s="1" customFormat="true" spans="1:186">
      <c r="A1180" s="16">
        <v>1177</v>
      </c>
      <c r="B1180" s="17" t="s">
        <v>2362</v>
      </c>
      <c r="C1180" s="17" t="s">
        <v>2363</v>
      </c>
      <c r="D1180" s="18">
        <v>50000</v>
      </c>
      <c r="E1180" s="18">
        <v>50000</v>
      </c>
      <c r="F1180" s="22">
        <v>45224</v>
      </c>
      <c r="G1180" s="22">
        <v>46320</v>
      </c>
      <c r="H1180" s="23">
        <v>45558</v>
      </c>
      <c r="I1180" s="28">
        <v>92</v>
      </c>
      <c r="J1180" s="29">
        <f t="shared" si="18"/>
        <v>529.315068493151</v>
      </c>
      <c r="K1180" s="30">
        <v>4.2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5"/>
      <c r="DK1180" s="5"/>
      <c r="DL1180" s="5"/>
      <c r="DM1180" s="5"/>
      <c r="DN1180" s="5"/>
      <c r="DO1180" s="5"/>
      <c r="DP1180" s="5"/>
      <c r="DQ1180" s="5"/>
      <c r="DR1180" s="5"/>
      <c r="DS1180" s="5"/>
      <c r="DT1180" s="5"/>
      <c r="DU1180" s="5"/>
      <c r="DV1180" s="5"/>
      <c r="DW1180" s="5"/>
      <c r="DX1180" s="5"/>
      <c r="DY1180" s="5"/>
      <c r="DZ1180" s="5"/>
      <c r="EA1180" s="5"/>
      <c r="EB1180" s="5"/>
      <c r="EC1180" s="5"/>
      <c r="ED1180" s="5"/>
      <c r="EE1180" s="5"/>
      <c r="EF1180" s="5"/>
      <c r="EG1180" s="5"/>
      <c r="EH1180" s="5"/>
      <c r="EI1180" s="5"/>
      <c r="EJ1180" s="5"/>
      <c r="EK1180" s="5"/>
      <c r="EL1180" s="5"/>
      <c r="EM1180" s="5"/>
      <c r="EN1180" s="5"/>
      <c r="EO1180" s="5"/>
      <c r="EP1180" s="5"/>
      <c r="EQ1180" s="5"/>
      <c r="ER1180" s="5"/>
      <c r="ES1180" s="5"/>
      <c r="ET1180" s="5"/>
      <c r="EU1180" s="5"/>
      <c r="EV1180" s="5"/>
      <c r="EW1180" s="5"/>
      <c r="EX1180" s="5"/>
      <c r="EY1180" s="5"/>
      <c r="EZ1180" s="5"/>
      <c r="FA1180" s="5"/>
      <c r="FB1180" s="5"/>
      <c r="FC1180" s="5"/>
      <c r="FD1180" s="5"/>
      <c r="FE1180" s="5"/>
      <c r="FF1180" s="5"/>
      <c r="FG1180" s="5"/>
      <c r="FH1180" s="5"/>
      <c r="FI1180" s="5"/>
      <c r="FJ1180" s="5"/>
      <c r="FK1180" s="5"/>
      <c r="FL1180" s="5"/>
      <c r="FM1180" s="5"/>
      <c r="FN1180" s="5"/>
      <c r="FO1180" s="5"/>
      <c r="FP1180" s="5"/>
      <c r="FQ1180" s="5"/>
      <c r="FR1180" s="5"/>
      <c r="FS1180" s="5"/>
      <c r="FT1180" s="5"/>
      <c r="FU1180" s="5"/>
      <c r="FV1180" s="5"/>
      <c r="FW1180" s="5"/>
      <c r="FX1180" s="5"/>
      <c r="FY1180" s="5"/>
      <c r="FZ1180" s="5"/>
      <c r="GA1180" s="5"/>
      <c r="GB1180" s="5"/>
      <c r="GC1180" s="5"/>
      <c r="GD1180" s="5"/>
    </row>
    <row r="1181" s="1" customFormat="true" spans="1:186">
      <c r="A1181" s="16">
        <v>1178</v>
      </c>
      <c r="B1181" s="17" t="s">
        <v>2364</v>
      </c>
      <c r="C1181" s="17" t="s">
        <v>2365</v>
      </c>
      <c r="D1181" s="18">
        <v>50000</v>
      </c>
      <c r="E1181" s="18">
        <v>50000</v>
      </c>
      <c r="F1181" s="22">
        <v>45224</v>
      </c>
      <c r="G1181" s="22">
        <v>46320</v>
      </c>
      <c r="H1181" s="23">
        <v>45558</v>
      </c>
      <c r="I1181" s="28">
        <v>92</v>
      </c>
      <c r="J1181" s="29">
        <f t="shared" si="18"/>
        <v>529.315068493151</v>
      </c>
      <c r="K1181" s="30">
        <v>4.2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5"/>
      <c r="DK1181" s="5"/>
      <c r="DL1181" s="5"/>
      <c r="DM1181" s="5"/>
      <c r="DN1181" s="5"/>
      <c r="DO1181" s="5"/>
      <c r="DP1181" s="5"/>
      <c r="DQ1181" s="5"/>
      <c r="DR1181" s="5"/>
      <c r="DS1181" s="5"/>
      <c r="DT1181" s="5"/>
      <c r="DU1181" s="5"/>
      <c r="DV1181" s="5"/>
      <c r="DW1181" s="5"/>
      <c r="DX1181" s="5"/>
      <c r="DY1181" s="5"/>
      <c r="DZ1181" s="5"/>
      <c r="EA1181" s="5"/>
      <c r="EB1181" s="5"/>
      <c r="EC1181" s="5"/>
      <c r="ED1181" s="5"/>
      <c r="EE1181" s="5"/>
      <c r="EF1181" s="5"/>
      <c r="EG1181" s="5"/>
      <c r="EH1181" s="5"/>
      <c r="EI1181" s="5"/>
      <c r="EJ1181" s="5"/>
      <c r="EK1181" s="5"/>
      <c r="EL1181" s="5"/>
      <c r="EM1181" s="5"/>
      <c r="EN1181" s="5"/>
      <c r="EO1181" s="5"/>
      <c r="EP1181" s="5"/>
      <c r="EQ1181" s="5"/>
      <c r="ER1181" s="5"/>
      <c r="ES1181" s="5"/>
      <c r="ET1181" s="5"/>
      <c r="EU1181" s="5"/>
      <c r="EV1181" s="5"/>
      <c r="EW1181" s="5"/>
      <c r="EX1181" s="5"/>
      <c r="EY1181" s="5"/>
      <c r="EZ1181" s="5"/>
      <c r="FA1181" s="5"/>
      <c r="FB1181" s="5"/>
      <c r="FC1181" s="5"/>
      <c r="FD1181" s="5"/>
      <c r="FE1181" s="5"/>
      <c r="FF1181" s="5"/>
      <c r="FG1181" s="5"/>
      <c r="FH1181" s="5"/>
      <c r="FI1181" s="5"/>
      <c r="FJ1181" s="5"/>
      <c r="FK1181" s="5"/>
      <c r="FL1181" s="5"/>
      <c r="FM1181" s="5"/>
      <c r="FN1181" s="5"/>
      <c r="FO1181" s="5"/>
      <c r="FP1181" s="5"/>
      <c r="FQ1181" s="5"/>
      <c r="FR1181" s="5"/>
      <c r="FS1181" s="5"/>
      <c r="FT1181" s="5"/>
      <c r="FU1181" s="5"/>
      <c r="FV1181" s="5"/>
      <c r="FW1181" s="5"/>
      <c r="FX1181" s="5"/>
      <c r="FY1181" s="5"/>
      <c r="FZ1181" s="5"/>
      <c r="GA1181" s="5"/>
      <c r="GB1181" s="5"/>
      <c r="GC1181" s="5"/>
      <c r="GD1181" s="5"/>
    </row>
    <row r="1182" s="1" customFormat="true" spans="1:186">
      <c r="A1182" s="16">
        <v>1179</v>
      </c>
      <c r="B1182" s="17" t="s">
        <v>2366</v>
      </c>
      <c r="C1182" s="17" t="s">
        <v>2367</v>
      </c>
      <c r="D1182" s="18">
        <v>30000</v>
      </c>
      <c r="E1182" s="18">
        <v>30000</v>
      </c>
      <c r="F1182" s="22">
        <v>45224</v>
      </c>
      <c r="G1182" s="22">
        <v>46320</v>
      </c>
      <c r="H1182" s="23">
        <v>45558</v>
      </c>
      <c r="I1182" s="28">
        <v>92</v>
      </c>
      <c r="J1182" s="32">
        <f t="shared" si="18"/>
        <v>317.58904109589</v>
      </c>
      <c r="K1182" s="30">
        <v>4.2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5"/>
      <c r="DK1182" s="5"/>
      <c r="DL1182" s="5"/>
      <c r="DM1182" s="5"/>
      <c r="DN1182" s="5"/>
      <c r="DO1182" s="5"/>
      <c r="DP1182" s="5"/>
      <c r="DQ1182" s="5"/>
      <c r="DR1182" s="5"/>
      <c r="DS1182" s="5"/>
      <c r="DT1182" s="5"/>
      <c r="DU1182" s="5"/>
      <c r="DV1182" s="5"/>
      <c r="DW1182" s="5"/>
      <c r="DX1182" s="5"/>
      <c r="DY1182" s="5"/>
      <c r="DZ1182" s="5"/>
      <c r="EA1182" s="5"/>
      <c r="EB1182" s="5"/>
      <c r="EC1182" s="5"/>
      <c r="ED1182" s="5"/>
      <c r="EE1182" s="5"/>
      <c r="EF1182" s="5"/>
      <c r="EG1182" s="5"/>
      <c r="EH1182" s="5"/>
      <c r="EI1182" s="5"/>
      <c r="EJ1182" s="5"/>
      <c r="EK1182" s="5"/>
      <c r="EL1182" s="5"/>
      <c r="EM1182" s="5"/>
      <c r="EN1182" s="5"/>
      <c r="EO1182" s="5"/>
      <c r="EP1182" s="5"/>
      <c r="EQ1182" s="5"/>
      <c r="ER1182" s="5"/>
      <c r="ES1182" s="5"/>
      <c r="ET1182" s="5"/>
      <c r="EU1182" s="5"/>
      <c r="EV1182" s="5"/>
      <c r="EW1182" s="5"/>
      <c r="EX1182" s="5"/>
      <c r="EY1182" s="5"/>
      <c r="EZ1182" s="5"/>
      <c r="FA1182" s="5"/>
      <c r="FB1182" s="5"/>
      <c r="FC1182" s="5"/>
      <c r="FD1182" s="5"/>
      <c r="FE1182" s="5"/>
      <c r="FF1182" s="5"/>
      <c r="FG1182" s="5"/>
      <c r="FH1182" s="5"/>
      <c r="FI1182" s="5"/>
      <c r="FJ1182" s="5"/>
      <c r="FK1182" s="5"/>
      <c r="FL1182" s="5"/>
      <c r="FM1182" s="5"/>
      <c r="FN1182" s="5"/>
      <c r="FO1182" s="5"/>
      <c r="FP1182" s="5"/>
      <c r="FQ1182" s="5"/>
      <c r="FR1182" s="5"/>
      <c r="FS1182" s="5"/>
      <c r="FT1182" s="5"/>
      <c r="FU1182" s="5"/>
      <c r="FV1182" s="5"/>
      <c r="FW1182" s="5"/>
      <c r="FX1182" s="5"/>
      <c r="FY1182" s="5"/>
      <c r="FZ1182" s="5"/>
      <c r="GA1182" s="5"/>
      <c r="GB1182" s="5"/>
      <c r="GC1182" s="5"/>
      <c r="GD1182" s="5"/>
    </row>
    <row r="1183" s="1" customFormat="true" spans="1:186">
      <c r="A1183" s="16">
        <v>1180</v>
      </c>
      <c r="B1183" s="17" t="s">
        <v>2368</v>
      </c>
      <c r="C1183" s="17" t="s">
        <v>2369</v>
      </c>
      <c r="D1183" s="18">
        <v>50000</v>
      </c>
      <c r="E1183" s="18">
        <v>50000</v>
      </c>
      <c r="F1183" s="22">
        <v>45225</v>
      </c>
      <c r="G1183" s="22">
        <v>46321</v>
      </c>
      <c r="H1183" s="23">
        <v>45558</v>
      </c>
      <c r="I1183" s="28">
        <v>92</v>
      </c>
      <c r="J1183" s="32">
        <f t="shared" si="18"/>
        <v>529.315068493151</v>
      </c>
      <c r="K1183" s="30">
        <v>4.2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5"/>
      <c r="DK1183" s="5"/>
      <c r="DL1183" s="5"/>
      <c r="DM1183" s="5"/>
      <c r="DN1183" s="5"/>
      <c r="DO1183" s="5"/>
      <c r="DP1183" s="5"/>
      <c r="DQ1183" s="5"/>
      <c r="DR1183" s="5"/>
      <c r="DS1183" s="5"/>
      <c r="DT1183" s="5"/>
      <c r="DU1183" s="5"/>
      <c r="DV1183" s="5"/>
      <c r="DW1183" s="5"/>
      <c r="DX1183" s="5"/>
      <c r="DY1183" s="5"/>
      <c r="DZ1183" s="5"/>
      <c r="EA1183" s="5"/>
      <c r="EB1183" s="5"/>
      <c r="EC1183" s="5"/>
      <c r="ED1183" s="5"/>
      <c r="EE1183" s="5"/>
      <c r="EF1183" s="5"/>
      <c r="EG1183" s="5"/>
      <c r="EH1183" s="5"/>
      <c r="EI1183" s="5"/>
      <c r="EJ1183" s="5"/>
      <c r="EK1183" s="5"/>
      <c r="EL1183" s="5"/>
      <c r="EM1183" s="5"/>
      <c r="EN1183" s="5"/>
      <c r="EO1183" s="5"/>
      <c r="EP1183" s="5"/>
      <c r="EQ1183" s="5"/>
      <c r="ER1183" s="5"/>
      <c r="ES1183" s="5"/>
      <c r="ET1183" s="5"/>
      <c r="EU1183" s="5"/>
      <c r="EV1183" s="5"/>
      <c r="EW1183" s="5"/>
      <c r="EX1183" s="5"/>
      <c r="EY1183" s="5"/>
      <c r="EZ1183" s="5"/>
      <c r="FA1183" s="5"/>
      <c r="FB1183" s="5"/>
      <c r="FC1183" s="5"/>
      <c r="FD1183" s="5"/>
      <c r="FE1183" s="5"/>
      <c r="FF1183" s="5"/>
      <c r="FG1183" s="5"/>
      <c r="FH1183" s="5"/>
      <c r="FI1183" s="5"/>
      <c r="FJ1183" s="5"/>
      <c r="FK1183" s="5"/>
      <c r="FL1183" s="5"/>
      <c r="FM1183" s="5"/>
      <c r="FN1183" s="5"/>
      <c r="FO1183" s="5"/>
      <c r="FP1183" s="5"/>
      <c r="FQ1183" s="5"/>
      <c r="FR1183" s="5"/>
      <c r="FS1183" s="5"/>
      <c r="FT1183" s="5"/>
      <c r="FU1183" s="5"/>
      <c r="FV1183" s="5"/>
      <c r="FW1183" s="5"/>
      <c r="FX1183" s="5"/>
      <c r="FY1183" s="5"/>
      <c r="FZ1183" s="5"/>
      <c r="GA1183" s="5"/>
      <c r="GB1183" s="5"/>
      <c r="GC1183" s="5"/>
      <c r="GD1183" s="5"/>
    </row>
    <row r="1184" s="1" customFormat="true" spans="1:186">
      <c r="A1184" s="16">
        <v>1181</v>
      </c>
      <c r="B1184" s="17" t="s">
        <v>2370</v>
      </c>
      <c r="C1184" s="17" t="s">
        <v>2371</v>
      </c>
      <c r="D1184" s="18">
        <v>30000</v>
      </c>
      <c r="E1184" s="18">
        <v>30000</v>
      </c>
      <c r="F1184" s="22">
        <v>45225</v>
      </c>
      <c r="G1184" s="22">
        <v>46321</v>
      </c>
      <c r="H1184" s="23">
        <v>45558</v>
      </c>
      <c r="I1184" s="28">
        <v>92</v>
      </c>
      <c r="J1184" s="32">
        <f t="shared" si="18"/>
        <v>317.58904109589</v>
      </c>
      <c r="K1184" s="30">
        <v>4.2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5"/>
      <c r="DK1184" s="5"/>
      <c r="DL1184" s="5"/>
      <c r="DM1184" s="5"/>
      <c r="DN1184" s="5"/>
      <c r="DO1184" s="5"/>
      <c r="DP1184" s="5"/>
      <c r="DQ1184" s="5"/>
      <c r="DR1184" s="5"/>
      <c r="DS1184" s="5"/>
      <c r="DT1184" s="5"/>
      <c r="DU1184" s="5"/>
      <c r="DV1184" s="5"/>
      <c r="DW1184" s="5"/>
      <c r="DX1184" s="5"/>
      <c r="DY1184" s="5"/>
      <c r="DZ1184" s="5"/>
      <c r="EA1184" s="5"/>
      <c r="EB1184" s="5"/>
      <c r="EC1184" s="5"/>
      <c r="ED1184" s="5"/>
      <c r="EE1184" s="5"/>
      <c r="EF1184" s="5"/>
      <c r="EG1184" s="5"/>
      <c r="EH1184" s="5"/>
      <c r="EI1184" s="5"/>
      <c r="EJ1184" s="5"/>
      <c r="EK1184" s="5"/>
      <c r="EL1184" s="5"/>
      <c r="EM1184" s="5"/>
      <c r="EN1184" s="5"/>
      <c r="EO1184" s="5"/>
      <c r="EP1184" s="5"/>
      <c r="EQ1184" s="5"/>
      <c r="ER1184" s="5"/>
      <c r="ES1184" s="5"/>
      <c r="ET1184" s="5"/>
      <c r="EU1184" s="5"/>
      <c r="EV1184" s="5"/>
      <c r="EW1184" s="5"/>
      <c r="EX1184" s="5"/>
      <c r="EY1184" s="5"/>
      <c r="EZ1184" s="5"/>
      <c r="FA1184" s="5"/>
      <c r="FB1184" s="5"/>
      <c r="FC1184" s="5"/>
      <c r="FD1184" s="5"/>
      <c r="FE1184" s="5"/>
      <c r="FF1184" s="5"/>
      <c r="FG1184" s="5"/>
      <c r="FH1184" s="5"/>
      <c r="FI1184" s="5"/>
      <c r="FJ1184" s="5"/>
      <c r="FK1184" s="5"/>
      <c r="FL1184" s="5"/>
      <c r="FM1184" s="5"/>
      <c r="FN1184" s="5"/>
      <c r="FO1184" s="5"/>
      <c r="FP1184" s="5"/>
      <c r="FQ1184" s="5"/>
      <c r="FR1184" s="5"/>
      <c r="FS1184" s="5"/>
      <c r="FT1184" s="5"/>
      <c r="FU1184" s="5"/>
      <c r="FV1184" s="5"/>
      <c r="FW1184" s="5"/>
      <c r="FX1184" s="5"/>
      <c r="FY1184" s="5"/>
      <c r="FZ1184" s="5"/>
      <c r="GA1184" s="5"/>
      <c r="GB1184" s="5"/>
      <c r="GC1184" s="5"/>
      <c r="GD1184" s="5"/>
    </row>
    <row r="1185" s="1" customFormat="true" spans="1:186">
      <c r="A1185" s="16">
        <v>1182</v>
      </c>
      <c r="B1185" s="17" t="s">
        <v>2372</v>
      </c>
      <c r="C1185" s="17" t="s">
        <v>2373</v>
      </c>
      <c r="D1185" s="18">
        <v>50000</v>
      </c>
      <c r="E1185" s="18">
        <v>50000</v>
      </c>
      <c r="F1185" s="22">
        <v>45225</v>
      </c>
      <c r="G1185" s="22">
        <v>46321</v>
      </c>
      <c r="H1185" s="23">
        <v>45558</v>
      </c>
      <c r="I1185" s="28">
        <v>92</v>
      </c>
      <c r="J1185" s="32">
        <f t="shared" si="18"/>
        <v>529.315068493151</v>
      </c>
      <c r="K1185" s="30">
        <v>4.2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5"/>
      <c r="DK1185" s="5"/>
      <c r="DL1185" s="5"/>
      <c r="DM1185" s="5"/>
      <c r="DN1185" s="5"/>
      <c r="DO1185" s="5"/>
      <c r="DP1185" s="5"/>
      <c r="DQ1185" s="5"/>
      <c r="DR1185" s="5"/>
      <c r="DS1185" s="5"/>
      <c r="DT1185" s="5"/>
      <c r="DU1185" s="5"/>
      <c r="DV1185" s="5"/>
      <c r="DW1185" s="5"/>
      <c r="DX1185" s="5"/>
      <c r="DY1185" s="5"/>
      <c r="DZ1185" s="5"/>
      <c r="EA1185" s="5"/>
      <c r="EB1185" s="5"/>
      <c r="EC1185" s="5"/>
      <c r="ED1185" s="5"/>
      <c r="EE1185" s="5"/>
      <c r="EF1185" s="5"/>
      <c r="EG1185" s="5"/>
      <c r="EH1185" s="5"/>
      <c r="EI1185" s="5"/>
      <c r="EJ1185" s="5"/>
      <c r="EK1185" s="5"/>
      <c r="EL1185" s="5"/>
      <c r="EM1185" s="5"/>
      <c r="EN1185" s="5"/>
      <c r="EO1185" s="5"/>
      <c r="EP1185" s="5"/>
      <c r="EQ1185" s="5"/>
      <c r="ER1185" s="5"/>
      <c r="ES1185" s="5"/>
      <c r="ET1185" s="5"/>
      <c r="EU1185" s="5"/>
      <c r="EV1185" s="5"/>
      <c r="EW1185" s="5"/>
      <c r="EX1185" s="5"/>
      <c r="EY1185" s="5"/>
      <c r="EZ1185" s="5"/>
      <c r="FA1185" s="5"/>
      <c r="FB1185" s="5"/>
      <c r="FC1185" s="5"/>
      <c r="FD1185" s="5"/>
      <c r="FE1185" s="5"/>
      <c r="FF1185" s="5"/>
      <c r="FG1185" s="5"/>
      <c r="FH1185" s="5"/>
      <c r="FI1185" s="5"/>
      <c r="FJ1185" s="5"/>
      <c r="FK1185" s="5"/>
      <c r="FL1185" s="5"/>
      <c r="FM1185" s="5"/>
      <c r="FN1185" s="5"/>
      <c r="FO1185" s="5"/>
      <c r="FP1185" s="5"/>
      <c r="FQ1185" s="5"/>
      <c r="FR1185" s="5"/>
      <c r="FS1185" s="5"/>
      <c r="FT1185" s="5"/>
      <c r="FU1185" s="5"/>
      <c r="FV1185" s="5"/>
      <c r="FW1185" s="5"/>
      <c r="FX1185" s="5"/>
      <c r="FY1185" s="5"/>
      <c r="FZ1185" s="5"/>
      <c r="GA1185" s="5"/>
      <c r="GB1185" s="5"/>
      <c r="GC1185" s="5"/>
      <c r="GD1185" s="5"/>
    </row>
    <row r="1186" s="1" customFormat="true" spans="1:186">
      <c r="A1186" s="16">
        <v>1183</v>
      </c>
      <c r="B1186" s="17" t="s">
        <v>2374</v>
      </c>
      <c r="C1186" s="17" t="s">
        <v>2375</v>
      </c>
      <c r="D1186" s="18">
        <v>50000</v>
      </c>
      <c r="E1186" s="18">
        <v>50000</v>
      </c>
      <c r="F1186" s="22">
        <v>45225</v>
      </c>
      <c r="G1186" s="22">
        <v>46321</v>
      </c>
      <c r="H1186" s="23">
        <v>45558</v>
      </c>
      <c r="I1186" s="28">
        <v>92</v>
      </c>
      <c r="J1186" s="32">
        <f t="shared" si="18"/>
        <v>529.315068493151</v>
      </c>
      <c r="K1186" s="30">
        <v>4.2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5"/>
      <c r="DK1186" s="5"/>
      <c r="DL1186" s="5"/>
      <c r="DM1186" s="5"/>
      <c r="DN1186" s="5"/>
      <c r="DO1186" s="5"/>
      <c r="DP1186" s="5"/>
      <c r="DQ1186" s="5"/>
      <c r="DR1186" s="5"/>
      <c r="DS1186" s="5"/>
      <c r="DT1186" s="5"/>
      <c r="DU1186" s="5"/>
      <c r="DV1186" s="5"/>
      <c r="DW1186" s="5"/>
      <c r="DX1186" s="5"/>
      <c r="DY1186" s="5"/>
      <c r="DZ1186" s="5"/>
      <c r="EA1186" s="5"/>
      <c r="EB1186" s="5"/>
      <c r="EC1186" s="5"/>
      <c r="ED1186" s="5"/>
      <c r="EE1186" s="5"/>
      <c r="EF1186" s="5"/>
      <c r="EG1186" s="5"/>
      <c r="EH1186" s="5"/>
      <c r="EI1186" s="5"/>
      <c r="EJ1186" s="5"/>
      <c r="EK1186" s="5"/>
      <c r="EL1186" s="5"/>
      <c r="EM1186" s="5"/>
      <c r="EN1186" s="5"/>
      <c r="EO1186" s="5"/>
      <c r="EP1186" s="5"/>
      <c r="EQ1186" s="5"/>
      <c r="ER1186" s="5"/>
      <c r="ES1186" s="5"/>
      <c r="ET1186" s="5"/>
      <c r="EU1186" s="5"/>
      <c r="EV1186" s="5"/>
      <c r="EW1186" s="5"/>
      <c r="EX1186" s="5"/>
      <c r="EY1186" s="5"/>
      <c r="EZ1186" s="5"/>
      <c r="FA1186" s="5"/>
      <c r="FB1186" s="5"/>
      <c r="FC1186" s="5"/>
      <c r="FD1186" s="5"/>
      <c r="FE1186" s="5"/>
      <c r="FF1186" s="5"/>
      <c r="FG1186" s="5"/>
      <c r="FH1186" s="5"/>
      <c r="FI1186" s="5"/>
      <c r="FJ1186" s="5"/>
      <c r="FK1186" s="5"/>
      <c r="FL1186" s="5"/>
      <c r="FM1186" s="5"/>
      <c r="FN1186" s="5"/>
      <c r="FO1186" s="5"/>
      <c r="FP1186" s="5"/>
      <c r="FQ1186" s="5"/>
      <c r="FR1186" s="5"/>
      <c r="FS1186" s="5"/>
      <c r="FT1186" s="5"/>
      <c r="FU1186" s="5"/>
      <c r="FV1186" s="5"/>
      <c r="FW1186" s="5"/>
      <c r="FX1186" s="5"/>
      <c r="FY1186" s="5"/>
      <c r="FZ1186" s="5"/>
      <c r="GA1186" s="5"/>
      <c r="GB1186" s="5"/>
      <c r="GC1186" s="5"/>
      <c r="GD1186" s="5"/>
    </row>
    <row r="1187" s="1" customFormat="true" spans="1:186">
      <c r="A1187" s="16">
        <v>1184</v>
      </c>
      <c r="B1187" s="17" t="s">
        <v>2376</v>
      </c>
      <c r="C1187" s="17" t="s">
        <v>2377</v>
      </c>
      <c r="D1187" s="18">
        <v>50000</v>
      </c>
      <c r="E1187" s="18">
        <v>50000</v>
      </c>
      <c r="F1187" s="22">
        <v>45226</v>
      </c>
      <c r="G1187" s="22">
        <v>46322</v>
      </c>
      <c r="H1187" s="23">
        <v>45558</v>
      </c>
      <c r="I1187" s="28">
        <v>92</v>
      </c>
      <c r="J1187" s="32">
        <f t="shared" si="18"/>
        <v>529.315068493151</v>
      </c>
      <c r="K1187" s="30">
        <v>4.2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5"/>
      <c r="DK1187" s="5"/>
      <c r="DL1187" s="5"/>
      <c r="DM1187" s="5"/>
      <c r="DN1187" s="5"/>
      <c r="DO1187" s="5"/>
      <c r="DP1187" s="5"/>
      <c r="DQ1187" s="5"/>
      <c r="DR1187" s="5"/>
      <c r="DS1187" s="5"/>
      <c r="DT1187" s="5"/>
      <c r="DU1187" s="5"/>
      <c r="DV1187" s="5"/>
      <c r="DW1187" s="5"/>
      <c r="DX1187" s="5"/>
      <c r="DY1187" s="5"/>
      <c r="DZ1187" s="5"/>
      <c r="EA1187" s="5"/>
      <c r="EB1187" s="5"/>
      <c r="EC1187" s="5"/>
      <c r="ED1187" s="5"/>
      <c r="EE1187" s="5"/>
      <c r="EF1187" s="5"/>
      <c r="EG1187" s="5"/>
      <c r="EH1187" s="5"/>
      <c r="EI1187" s="5"/>
      <c r="EJ1187" s="5"/>
      <c r="EK1187" s="5"/>
      <c r="EL1187" s="5"/>
      <c r="EM1187" s="5"/>
      <c r="EN1187" s="5"/>
      <c r="EO1187" s="5"/>
      <c r="EP1187" s="5"/>
      <c r="EQ1187" s="5"/>
      <c r="ER1187" s="5"/>
      <c r="ES1187" s="5"/>
      <c r="ET1187" s="5"/>
      <c r="EU1187" s="5"/>
      <c r="EV1187" s="5"/>
      <c r="EW1187" s="5"/>
      <c r="EX1187" s="5"/>
      <c r="EY1187" s="5"/>
      <c r="EZ1187" s="5"/>
      <c r="FA1187" s="5"/>
      <c r="FB1187" s="5"/>
      <c r="FC1187" s="5"/>
      <c r="FD1187" s="5"/>
      <c r="FE1187" s="5"/>
      <c r="FF1187" s="5"/>
      <c r="FG1187" s="5"/>
      <c r="FH1187" s="5"/>
      <c r="FI1187" s="5"/>
      <c r="FJ1187" s="5"/>
      <c r="FK1187" s="5"/>
      <c r="FL1187" s="5"/>
      <c r="FM1187" s="5"/>
      <c r="FN1187" s="5"/>
      <c r="FO1187" s="5"/>
      <c r="FP1187" s="5"/>
      <c r="FQ1187" s="5"/>
      <c r="FR1187" s="5"/>
      <c r="FS1187" s="5"/>
      <c r="FT1187" s="5"/>
      <c r="FU1187" s="5"/>
      <c r="FV1187" s="5"/>
      <c r="FW1187" s="5"/>
      <c r="FX1187" s="5"/>
      <c r="FY1187" s="5"/>
      <c r="FZ1187" s="5"/>
      <c r="GA1187" s="5"/>
      <c r="GB1187" s="5"/>
      <c r="GC1187" s="5"/>
      <c r="GD1187" s="5"/>
    </row>
    <row r="1188" s="1" customFormat="true" spans="1:186">
      <c r="A1188" s="16">
        <v>1185</v>
      </c>
      <c r="B1188" s="17" t="s">
        <v>2378</v>
      </c>
      <c r="C1188" s="17" t="s">
        <v>2379</v>
      </c>
      <c r="D1188" s="18">
        <v>50000</v>
      </c>
      <c r="E1188" s="18">
        <v>50000</v>
      </c>
      <c r="F1188" s="22">
        <v>45226</v>
      </c>
      <c r="G1188" s="22">
        <v>46322</v>
      </c>
      <c r="H1188" s="23">
        <v>45558</v>
      </c>
      <c r="I1188" s="28">
        <v>92</v>
      </c>
      <c r="J1188" s="32">
        <f t="shared" si="18"/>
        <v>529.315068493151</v>
      </c>
      <c r="K1188" s="30">
        <v>4.2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5"/>
      <c r="DK1188" s="5"/>
      <c r="DL1188" s="5"/>
      <c r="DM1188" s="5"/>
      <c r="DN1188" s="5"/>
      <c r="DO1188" s="5"/>
      <c r="DP1188" s="5"/>
      <c r="DQ1188" s="5"/>
      <c r="DR1188" s="5"/>
      <c r="DS1188" s="5"/>
      <c r="DT1188" s="5"/>
      <c r="DU1188" s="5"/>
      <c r="DV1188" s="5"/>
      <c r="DW1188" s="5"/>
      <c r="DX1188" s="5"/>
      <c r="DY1188" s="5"/>
      <c r="DZ1188" s="5"/>
      <c r="EA1188" s="5"/>
      <c r="EB1188" s="5"/>
      <c r="EC1188" s="5"/>
      <c r="ED1188" s="5"/>
      <c r="EE1188" s="5"/>
      <c r="EF1188" s="5"/>
      <c r="EG1188" s="5"/>
      <c r="EH1188" s="5"/>
      <c r="EI1188" s="5"/>
      <c r="EJ1188" s="5"/>
      <c r="EK1188" s="5"/>
      <c r="EL1188" s="5"/>
      <c r="EM1188" s="5"/>
      <c r="EN1188" s="5"/>
      <c r="EO1188" s="5"/>
      <c r="EP1188" s="5"/>
      <c r="EQ1188" s="5"/>
      <c r="ER1188" s="5"/>
      <c r="ES1188" s="5"/>
      <c r="ET1188" s="5"/>
      <c r="EU1188" s="5"/>
      <c r="EV1188" s="5"/>
      <c r="EW1188" s="5"/>
      <c r="EX1188" s="5"/>
      <c r="EY1188" s="5"/>
      <c r="EZ1188" s="5"/>
      <c r="FA1188" s="5"/>
      <c r="FB1188" s="5"/>
      <c r="FC1188" s="5"/>
      <c r="FD1188" s="5"/>
      <c r="FE1188" s="5"/>
      <c r="FF1188" s="5"/>
      <c r="FG1188" s="5"/>
      <c r="FH1188" s="5"/>
      <c r="FI1188" s="5"/>
      <c r="FJ1188" s="5"/>
      <c r="FK1188" s="5"/>
      <c r="FL1188" s="5"/>
      <c r="FM1188" s="5"/>
      <c r="FN1188" s="5"/>
      <c r="FO1188" s="5"/>
      <c r="FP1188" s="5"/>
      <c r="FQ1188" s="5"/>
      <c r="FR1188" s="5"/>
      <c r="FS1188" s="5"/>
      <c r="FT1188" s="5"/>
      <c r="FU1188" s="5"/>
      <c r="FV1188" s="5"/>
      <c r="FW1188" s="5"/>
      <c r="FX1188" s="5"/>
      <c r="FY1188" s="5"/>
      <c r="FZ1188" s="5"/>
      <c r="GA1188" s="5"/>
      <c r="GB1188" s="5"/>
      <c r="GC1188" s="5"/>
      <c r="GD1188" s="5"/>
    </row>
    <row r="1189" s="1" customFormat="true" spans="1:186">
      <c r="A1189" s="16">
        <v>1186</v>
      </c>
      <c r="B1189" s="17" t="s">
        <v>2380</v>
      </c>
      <c r="C1189" s="17" t="s">
        <v>2381</v>
      </c>
      <c r="D1189" s="18">
        <v>20000</v>
      </c>
      <c r="E1189" s="18">
        <v>20000</v>
      </c>
      <c r="F1189" s="22">
        <v>45226</v>
      </c>
      <c r="G1189" s="22">
        <v>46322</v>
      </c>
      <c r="H1189" s="23">
        <v>45558</v>
      </c>
      <c r="I1189" s="28">
        <v>92</v>
      </c>
      <c r="J1189" s="32">
        <f t="shared" si="18"/>
        <v>211.72602739726</v>
      </c>
      <c r="K1189" s="30">
        <v>4.2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5"/>
      <c r="DK1189" s="5"/>
      <c r="DL1189" s="5"/>
      <c r="DM1189" s="5"/>
      <c r="DN1189" s="5"/>
      <c r="DO1189" s="5"/>
      <c r="DP1189" s="5"/>
      <c r="DQ1189" s="5"/>
      <c r="DR1189" s="5"/>
      <c r="DS1189" s="5"/>
      <c r="DT1189" s="5"/>
      <c r="DU1189" s="5"/>
      <c r="DV1189" s="5"/>
      <c r="DW1189" s="5"/>
      <c r="DX1189" s="5"/>
      <c r="DY1189" s="5"/>
      <c r="DZ1189" s="5"/>
      <c r="EA1189" s="5"/>
      <c r="EB1189" s="5"/>
      <c r="EC1189" s="5"/>
      <c r="ED1189" s="5"/>
      <c r="EE1189" s="5"/>
      <c r="EF1189" s="5"/>
      <c r="EG1189" s="5"/>
      <c r="EH1189" s="5"/>
      <c r="EI1189" s="5"/>
      <c r="EJ1189" s="5"/>
      <c r="EK1189" s="5"/>
      <c r="EL1189" s="5"/>
      <c r="EM1189" s="5"/>
      <c r="EN1189" s="5"/>
      <c r="EO1189" s="5"/>
      <c r="EP1189" s="5"/>
      <c r="EQ1189" s="5"/>
      <c r="ER1189" s="5"/>
      <c r="ES1189" s="5"/>
      <c r="ET1189" s="5"/>
      <c r="EU1189" s="5"/>
      <c r="EV1189" s="5"/>
      <c r="EW1189" s="5"/>
      <c r="EX1189" s="5"/>
      <c r="EY1189" s="5"/>
      <c r="EZ1189" s="5"/>
      <c r="FA1189" s="5"/>
      <c r="FB1189" s="5"/>
      <c r="FC1189" s="5"/>
      <c r="FD1189" s="5"/>
      <c r="FE1189" s="5"/>
      <c r="FF1189" s="5"/>
      <c r="FG1189" s="5"/>
      <c r="FH1189" s="5"/>
      <c r="FI1189" s="5"/>
      <c r="FJ1189" s="5"/>
      <c r="FK1189" s="5"/>
      <c r="FL1189" s="5"/>
      <c r="FM1189" s="5"/>
      <c r="FN1189" s="5"/>
      <c r="FO1189" s="5"/>
      <c r="FP1189" s="5"/>
      <c r="FQ1189" s="5"/>
      <c r="FR1189" s="5"/>
      <c r="FS1189" s="5"/>
      <c r="FT1189" s="5"/>
      <c r="FU1189" s="5"/>
      <c r="FV1189" s="5"/>
      <c r="FW1189" s="5"/>
      <c r="FX1189" s="5"/>
      <c r="FY1189" s="5"/>
      <c r="FZ1189" s="5"/>
      <c r="GA1189" s="5"/>
      <c r="GB1189" s="5"/>
      <c r="GC1189" s="5"/>
      <c r="GD1189" s="5"/>
    </row>
    <row r="1190" s="1" customFormat="true" spans="1:186">
      <c r="A1190" s="16">
        <v>1187</v>
      </c>
      <c r="B1190" s="17" t="s">
        <v>2382</v>
      </c>
      <c r="C1190" s="17" t="s">
        <v>2383</v>
      </c>
      <c r="D1190" s="18">
        <v>40000</v>
      </c>
      <c r="E1190" s="18">
        <v>40000</v>
      </c>
      <c r="F1190" s="22">
        <v>45226</v>
      </c>
      <c r="G1190" s="22">
        <v>46322</v>
      </c>
      <c r="H1190" s="23">
        <v>45558</v>
      </c>
      <c r="I1190" s="28">
        <v>92</v>
      </c>
      <c r="J1190" s="32">
        <f t="shared" si="18"/>
        <v>423.452054794521</v>
      </c>
      <c r="K1190" s="30">
        <v>4.2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  <c r="DL1190" s="5"/>
      <c r="DM1190" s="5"/>
      <c r="DN1190" s="5"/>
      <c r="DO1190" s="5"/>
      <c r="DP1190" s="5"/>
      <c r="DQ1190" s="5"/>
      <c r="DR1190" s="5"/>
      <c r="DS1190" s="5"/>
      <c r="DT1190" s="5"/>
      <c r="DU1190" s="5"/>
      <c r="DV1190" s="5"/>
      <c r="DW1190" s="5"/>
      <c r="DX1190" s="5"/>
      <c r="DY1190" s="5"/>
      <c r="DZ1190" s="5"/>
      <c r="EA1190" s="5"/>
      <c r="EB1190" s="5"/>
      <c r="EC1190" s="5"/>
      <c r="ED1190" s="5"/>
      <c r="EE1190" s="5"/>
      <c r="EF1190" s="5"/>
      <c r="EG1190" s="5"/>
      <c r="EH1190" s="5"/>
      <c r="EI1190" s="5"/>
      <c r="EJ1190" s="5"/>
      <c r="EK1190" s="5"/>
      <c r="EL1190" s="5"/>
      <c r="EM1190" s="5"/>
      <c r="EN1190" s="5"/>
      <c r="EO1190" s="5"/>
      <c r="EP1190" s="5"/>
      <c r="EQ1190" s="5"/>
      <c r="ER1190" s="5"/>
      <c r="ES1190" s="5"/>
      <c r="ET1190" s="5"/>
      <c r="EU1190" s="5"/>
      <c r="EV1190" s="5"/>
      <c r="EW1190" s="5"/>
      <c r="EX1190" s="5"/>
      <c r="EY1190" s="5"/>
      <c r="EZ1190" s="5"/>
      <c r="FA1190" s="5"/>
      <c r="FB1190" s="5"/>
      <c r="FC1190" s="5"/>
      <c r="FD1190" s="5"/>
      <c r="FE1190" s="5"/>
      <c r="FF1190" s="5"/>
      <c r="FG1190" s="5"/>
      <c r="FH1190" s="5"/>
      <c r="FI1190" s="5"/>
      <c r="FJ1190" s="5"/>
      <c r="FK1190" s="5"/>
      <c r="FL1190" s="5"/>
      <c r="FM1190" s="5"/>
      <c r="FN1190" s="5"/>
      <c r="FO1190" s="5"/>
      <c r="FP1190" s="5"/>
      <c r="FQ1190" s="5"/>
      <c r="FR1190" s="5"/>
      <c r="FS1190" s="5"/>
      <c r="FT1190" s="5"/>
      <c r="FU1190" s="5"/>
      <c r="FV1190" s="5"/>
      <c r="FW1190" s="5"/>
      <c r="FX1190" s="5"/>
      <c r="FY1190" s="5"/>
      <c r="FZ1190" s="5"/>
      <c r="GA1190" s="5"/>
      <c r="GB1190" s="5"/>
      <c r="GC1190" s="5"/>
      <c r="GD1190" s="5"/>
    </row>
    <row r="1191" s="1" customFormat="true" spans="1:186">
      <c r="A1191" s="16">
        <v>1188</v>
      </c>
      <c r="B1191" s="17" t="s">
        <v>2384</v>
      </c>
      <c r="C1191" s="17" t="s">
        <v>2385</v>
      </c>
      <c r="D1191" s="18">
        <v>30000</v>
      </c>
      <c r="E1191" s="18">
        <v>30000</v>
      </c>
      <c r="F1191" s="22">
        <v>45226</v>
      </c>
      <c r="G1191" s="22">
        <v>46322</v>
      </c>
      <c r="H1191" s="23">
        <v>45558</v>
      </c>
      <c r="I1191" s="28">
        <v>92</v>
      </c>
      <c r="J1191" s="32">
        <f t="shared" si="18"/>
        <v>317.58904109589</v>
      </c>
      <c r="K1191" s="30">
        <v>4.2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5"/>
      <c r="DK1191" s="5"/>
      <c r="DL1191" s="5"/>
      <c r="DM1191" s="5"/>
      <c r="DN1191" s="5"/>
      <c r="DO1191" s="5"/>
      <c r="DP1191" s="5"/>
      <c r="DQ1191" s="5"/>
      <c r="DR1191" s="5"/>
      <c r="DS1191" s="5"/>
      <c r="DT1191" s="5"/>
      <c r="DU1191" s="5"/>
      <c r="DV1191" s="5"/>
      <c r="DW1191" s="5"/>
      <c r="DX1191" s="5"/>
      <c r="DY1191" s="5"/>
      <c r="DZ1191" s="5"/>
      <c r="EA1191" s="5"/>
      <c r="EB1191" s="5"/>
      <c r="EC1191" s="5"/>
      <c r="ED1191" s="5"/>
      <c r="EE1191" s="5"/>
      <c r="EF1191" s="5"/>
      <c r="EG1191" s="5"/>
      <c r="EH1191" s="5"/>
      <c r="EI1191" s="5"/>
      <c r="EJ1191" s="5"/>
      <c r="EK1191" s="5"/>
      <c r="EL1191" s="5"/>
      <c r="EM1191" s="5"/>
      <c r="EN1191" s="5"/>
      <c r="EO1191" s="5"/>
      <c r="EP1191" s="5"/>
      <c r="EQ1191" s="5"/>
      <c r="ER1191" s="5"/>
      <c r="ES1191" s="5"/>
      <c r="ET1191" s="5"/>
      <c r="EU1191" s="5"/>
      <c r="EV1191" s="5"/>
      <c r="EW1191" s="5"/>
      <c r="EX1191" s="5"/>
      <c r="EY1191" s="5"/>
      <c r="EZ1191" s="5"/>
      <c r="FA1191" s="5"/>
      <c r="FB1191" s="5"/>
      <c r="FC1191" s="5"/>
      <c r="FD1191" s="5"/>
      <c r="FE1191" s="5"/>
      <c r="FF1191" s="5"/>
      <c r="FG1191" s="5"/>
      <c r="FH1191" s="5"/>
      <c r="FI1191" s="5"/>
      <c r="FJ1191" s="5"/>
      <c r="FK1191" s="5"/>
      <c r="FL1191" s="5"/>
      <c r="FM1191" s="5"/>
      <c r="FN1191" s="5"/>
      <c r="FO1191" s="5"/>
      <c r="FP1191" s="5"/>
      <c r="FQ1191" s="5"/>
      <c r="FR1191" s="5"/>
      <c r="FS1191" s="5"/>
      <c r="FT1191" s="5"/>
      <c r="FU1191" s="5"/>
      <c r="FV1191" s="5"/>
      <c r="FW1191" s="5"/>
      <c r="FX1191" s="5"/>
      <c r="FY1191" s="5"/>
      <c r="FZ1191" s="5"/>
      <c r="GA1191" s="5"/>
      <c r="GB1191" s="5"/>
      <c r="GC1191" s="5"/>
      <c r="GD1191" s="5"/>
    </row>
    <row r="1192" s="1" customFormat="true" spans="1:186">
      <c r="A1192" s="16">
        <v>1189</v>
      </c>
      <c r="B1192" s="17" t="s">
        <v>2386</v>
      </c>
      <c r="C1192" s="17" t="s">
        <v>2387</v>
      </c>
      <c r="D1192" s="18">
        <v>20000</v>
      </c>
      <c r="E1192" s="18">
        <v>20000</v>
      </c>
      <c r="F1192" s="22">
        <v>45229</v>
      </c>
      <c r="G1192" s="22">
        <v>46325</v>
      </c>
      <c r="H1192" s="23">
        <v>45558</v>
      </c>
      <c r="I1192" s="28">
        <v>92</v>
      </c>
      <c r="J1192" s="32">
        <f t="shared" si="18"/>
        <v>211.72602739726</v>
      </c>
      <c r="K1192" s="30">
        <v>4.2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5"/>
      <c r="DK1192" s="5"/>
      <c r="DL1192" s="5"/>
      <c r="DM1192" s="5"/>
      <c r="DN1192" s="5"/>
      <c r="DO1192" s="5"/>
      <c r="DP1192" s="5"/>
      <c r="DQ1192" s="5"/>
      <c r="DR1192" s="5"/>
      <c r="DS1192" s="5"/>
      <c r="DT1192" s="5"/>
      <c r="DU1192" s="5"/>
      <c r="DV1192" s="5"/>
      <c r="DW1192" s="5"/>
      <c r="DX1192" s="5"/>
      <c r="DY1192" s="5"/>
      <c r="DZ1192" s="5"/>
      <c r="EA1192" s="5"/>
      <c r="EB1192" s="5"/>
      <c r="EC1192" s="5"/>
      <c r="ED1192" s="5"/>
      <c r="EE1192" s="5"/>
      <c r="EF1192" s="5"/>
      <c r="EG1192" s="5"/>
      <c r="EH1192" s="5"/>
      <c r="EI1192" s="5"/>
      <c r="EJ1192" s="5"/>
      <c r="EK1192" s="5"/>
      <c r="EL1192" s="5"/>
      <c r="EM1192" s="5"/>
      <c r="EN1192" s="5"/>
      <c r="EO1192" s="5"/>
      <c r="EP1192" s="5"/>
      <c r="EQ1192" s="5"/>
      <c r="ER1192" s="5"/>
      <c r="ES1192" s="5"/>
      <c r="ET1192" s="5"/>
      <c r="EU1192" s="5"/>
      <c r="EV1192" s="5"/>
      <c r="EW1192" s="5"/>
      <c r="EX1192" s="5"/>
      <c r="EY1192" s="5"/>
      <c r="EZ1192" s="5"/>
      <c r="FA1192" s="5"/>
      <c r="FB1192" s="5"/>
      <c r="FC1192" s="5"/>
      <c r="FD1192" s="5"/>
      <c r="FE1192" s="5"/>
      <c r="FF1192" s="5"/>
      <c r="FG1192" s="5"/>
      <c r="FH1192" s="5"/>
      <c r="FI1192" s="5"/>
      <c r="FJ1192" s="5"/>
      <c r="FK1192" s="5"/>
      <c r="FL1192" s="5"/>
      <c r="FM1192" s="5"/>
      <c r="FN1192" s="5"/>
      <c r="FO1192" s="5"/>
      <c r="FP1192" s="5"/>
      <c r="FQ1192" s="5"/>
      <c r="FR1192" s="5"/>
      <c r="FS1192" s="5"/>
      <c r="FT1192" s="5"/>
      <c r="FU1192" s="5"/>
      <c r="FV1192" s="5"/>
      <c r="FW1192" s="5"/>
      <c r="FX1192" s="5"/>
      <c r="FY1192" s="5"/>
      <c r="FZ1192" s="5"/>
      <c r="GA1192" s="5"/>
      <c r="GB1192" s="5"/>
      <c r="GC1192" s="5"/>
      <c r="GD1192" s="5"/>
    </row>
    <row r="1193" s="1" customFormat="true" spans="1:186">
      <c r="A1193" s="16">
        <v>1190</v>
      </c>
      <c r="B1193" s="17" t="s">
        <v>2388</v>
      </c>
      <c r="C1193" s="17" t="s">
        <v>2389</v>
      </c>
      <c r="D1193" s="18">
        <v>50000</v>
      </c>
      <c r="E1193" s="18">
        <v>50000</v>
      </c>
      <c r="F1193" s="22">
        <v>45229</v>
      </c>
      <c r="G1193" s="22">
        <v>46325</v>
      </c>
      <c r="H1193" s="23">
        <v>45558</v>
      </c>
      <c r="I1193" s="28">
        <v>92</v>
      </c>
      <c r="J1193" s="32">
        <f t="shared" si="18"/>
        <v>529.315068493151</v>
      </c>
      <c r="K1193" s="30">
        <v>4.2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5"/>
      <c r="DK1193" s="5"/>
      <c r="DL1193" s="5"/>
      <c r="DM1193" s="5"/>
      <c r="DN1193" s="5"/>
      <c r="DO1193" s="5"/>
      <c r="DP1193" s="5"/>
      <c r="DQ1193" s="5"/>
      <c r="DR1193" s="5"/>
      <c r="DS1193" s="5"/>
      <c r="DT1193" s="5"/>
      <c r="DU1193" s="5"/>
      <c r="DV1193" s="5"/>
      <c r="DW1193" s="5"/>
      <c r="DX1193" s="5"/>
      <c r="DY1193" s="5"/>
      <c r="DZ1193" s="5"/>
      <c r="EA1193" s="5"/>
      <c r="EB1193" s="5"/>
      <c r="EC1193" s="5"/>
      <c r="ED1193" s="5"/>
      <c r="EE1193" s="5"/>
      <c r="EF1193" s="5"/>
      <c r="EG1193" s="5"/>
      <c r="EH1193" s="5"/>
      <c r="EI1193" s="5"/>
      <c r="EJ1193" s="5"/>
      <c r="EK1193" s="5"/>
      <c r="EL1193" s="5"/>
      <c r="EM1193" s="5"/>
      <c r="EN1193" s="5"/>
      <c r="EO1193" s="5"/>
      <c r="EP1193" s="5"/>
      <c r="EQ1193" s="5"/>
      <c r="ER1193" s="5"/>
      <c r="ES1193" s="5"/>
      <c r="ET1193" s="5"/>
      <c r="EU1193" s="5"/>
      <c r="EV1193" s="5"/>
      <c r="EW1193" s="5"/>
      <c r="EX1193" s="5"/>
      <c r="EY1193" s="5"/>
      <c r="EZ1193" s="5"/>
      <c r="FA1193" s="5"/>
      <c r="FB1193" s="5"/>
      <c r="FC1193" s="5"/>
      <c r="FD1193" s="5"/>
      <c r="FE1193" s="5"/>
      <c r="FF1193" s="5"/>
      <c r="FG1193" s="5"/>
      <c r="FH1193" s="5"/>
      <c r="FI1193" s="5"/>
      <c r="FJ1193" s="5"/>
      <c r="FK1193" s="5"/>
      <c r="FL1193" s="5"/>
      <c r="FM1193" s="5"/>
      <c r="FN1193" s="5"/>
      <c r="FO1193" s="5"/>
      <c r="FP1193" s="5"/>
      <c r="FQ1193" s="5"/>
      <c r="FR1193" s="5"/>
      <c r="FS1193" s="5"/>
      <c r="FT1193" s="5"/>
      <c r="FU1193" s="5"/>
      <c r="FV1193" s="5"/>
      <c r="FW1193" s="5"/>
      <c r="FX1193" s="5"/>
      <c r="FY1193" s="5"/>
      <c r="FZ1193" s="5"/>
      <c r="GA1193" s="5"/>
      <c r="GB1193" s="5"/>
      <c r="GC1193" s="5"/>
      <c r="GD1193" s="5"/>
    </row>
    <row r="1194" s="1" customFormat="true" spans="1:186">
      <c r="A1194" s="16">
        <v>1191</v>
      </c>
      <c r="B1194" s="17" t="s">
        <v>2390</v>
      </c>
      <c r="C1194" s="17" t="s">
        <v>2391</v>
      </c>
      <c r="D1194" s="18">
        <v>20000</v>
      </c>
      <c r="E1194" s="18">
        <v>20000</v>
      </c>
      <c r="F1194" s="22">
        <v>45229</v>
      </c>
      <c r="G1194" s="22">
        <v>46325</v>
      </c>
      <c r="H1194" s="23">
        <v>45558</v>
      </c>
      <c r="I1194" s="28">
        <v>92</v>
      </c>
      <c r="J1194" s="29">
        <f t="shared" si="18"/>
        <v>211.72602739726</v>
      </c>
      <c r="K1194" s="30">
        <v>4.2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5"/>
      <c r="DK1194" s="5"/>
      <c r="DL1194" s="5"/>
      <c r="DM1194" s="5"/>
      <c r="DN1194" s="5"/>
      <c r="DO1194" s="5"/>
      <c r="DP1194" s="5"/>
      <c r="DQ1194" s="5"/>
      <c r="DR1194" s="5"/>
      <c r="DS1194" s="5"/>
      <c r="DT1194" s="5"/>
      <c r="DU1194" s="5"/>
      <c r="DV1194" s="5"/>
      <c r="DW1194" s="5"/>
      <c r="DX1194" s="5"/>
      <c r="DY1194" s="5"/>
      <c r="DZ1194" s="5"/>
      <c r="EA1194" s="5"/>
      <c r="EB1194" s="5"/>
      <c r="EC1194" s="5"/>
      <c r="ED1194" s="5"/>
      <c r="EE1194" s="5"/>
      <c r="EF1194" s="5"/>
      <c r="EG1194" s="5"/>
      <c r="EH1194" s="5"/>
      <c r="EI1194" s="5"/>
      <c r="EJ1194" s="5"/>
      <c r="EK1194" s="5"/>
      <c r="EL1194" s="5"/>
      <c r="EM1194" s="5"/>
      <c r="EN1194" s="5"/>
      <c r="EO1194" s="5"/>
      <c r="EP1194" s="5"/>
      <c r="EQ1194" s="5"/>
      <c r="ER1194" s="5"/>
      <c r="ES1194" s="5"/>
      <c r="ET1194" s="5"/>
      <c r="EU1194" s="5"/>
      <c r="EV1194" s="5"/>
      <c r="EW1194" s="5"/>
      <c r="EX1194" s="5"/>
      <c r="EY1194" s="5"/>
      <c r="EZ1194" s="5"/>
      <c r="FA1194" s="5"/>
      <c r="FB1194" s="5"/>
      <c r="FC1194" s="5"/>
      <c r="FD1194" s="5"/>
      <c r="FE1194" s="5"/>
      <c r="FF1194" s="5"/>
      <c r="FG1194" s="5"/>
      <c r="FH1194" s="5"/>
      <c r="FI1194" s="5"/>
      <c r="FJ1194" s="5"/>
      <c r="FK1194" s="5"/>
      <c r="FL1194" s="5"/>
      <c r="FM1194" s="5"/>
      <c r="FN1194" s="5"/>
      <c r="FO1194" s="5"/>
      <c r="FP1194" s="5"/>
      <c r="FQ1194" s="5"/>
      <c r="FR1194" s="5"/>
      <c r="FS1194" s="5"/>
      <c r="FT1194" s="5"/>
      <c r="FU1194" s="5"/>
      <c r="FV1194" s="5"/>
      <c r="FW1194" s="5"/>
      <c r="FX1194" s="5"/>
      <c r="FY1194" s="5"/>
      <c r="FZ1194" s="5"/>
      <c r="GA1194" s="5"/>
      <c r="GB1194" s="5"/>
      <c r="GC1194" s="5"/>
      <c r="GD1194" s="5"/>
    </row>
    <row r="1195" s="1" customFormat="true" spans="1:186">
      <c r="A1195" s="16">
        <v>1192</v>
      </c>
      <c r="B1195" s="17" t="s">
        <v>2392</v>
      </c>
      <c r="C1195" s="17" t="s">
        <v>2393</v>
      </c>
      <c r="D1195" s="18">
        <v>50000</v>
      </c>
      <c r="E1195" s="18">
        <v>50000</v>
      </c>
      <c r="F1195" s="22">
        <v>45230</v>
      </c>
      <c r="G1195" s="22">
        <v>46326</v>
      </c>
      <c r="H1195" s="23">
        <v>45558</v>
      </c>
      <c r="I1195" s="28">
        <v>92</v>
      </c>
      <c r="J1195" s="32">
        <f t="shared" si="18"/>
        <v>529.315068493151</v>
      </c>
      <c r="K1195" s="30">
        <v>4.2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5"/>
      <c r="DK1195" s="5"/>
      <c r="DL1195" s="5"/>
      <c r="DM1195" s="5"/>
      <c r="DN1195" s="5"/>
      <c r="DO1195" s="5"/>
      <c r="DP1195" s="5"/>
      <c r="DQ1195" s="5"/>
      <c r="DR1195" s="5"/>
      <c r="DS1195" s="5"/>
      <c r="DT1195" s="5"/>
      <c r="DU1195" s="5"/>
      <c r="DV1195" s="5"/>
      <c r="DW1195" s="5"/>
      <c r="DX1195" s="5"/>
      <c r="DY1195" s="5"/>
      <c r="DZ1195" s="5"/>
      <c r="EA1195" s="5"/>
      <c r="EB1195" s="5"/>
      <c r="EC1195" s="5"/>
      <c r="ED1195" s="5"/>
      <c r="EE1195" s="5"/>
      <c r="EF1195" s="5"/>
      <c r="EG1195" s="5"/>
      <c r="EH1195" s="5"/>
      <c r="EI1195" s="5"/>
      <c r="EJ1195" s="5"/>
      <c r="EK1195" s="5"/>
      <c r="EL1195" s="5"/>
      <c r="EM1195" s="5"/>
      <c r="EN1195" s="5"/>
      <c r="EO1195" s="5"/>
      <c r="EP1195" s="5"/>
      <c r="EQ1195" s="5"/>
      <c r="ER1195" s="5"/>
      <c r="ES1195" s="5"/>
      <c r="ET1195" s="5"/>
      <c r="EU1195" s="5"/>
      <c r="EV1195" s="5"/>
      <c r="EW1195" s="5"/>
      <c r="EX1195" s="5"/>
      <c r="EY1195" s="5"/>
      <c r="EZ1195" s="5"/>
      <c r="FA1195" s="5"/>
      <c r="FB1195" s="5"/>
      <c r="FC1195" s="5"/>
      <c r="FD1195" s="5"/>
      <c r="FE1195" s="5"/>
      <c r="FF1195" s="5"/>
      <c r="FG1195" s="5"/>
      <c r="FH1195" s="5"/>
      <c r="FI1195" s="5"/>
      <c r="FJ1195" s="5"/>
      <c r="FK1195" s="5"/>
      <c r="FL1195" s="5"/>
      <c r="FM1195" s="5"/>
      <c r="FN1195" s="5"/>
      <c r="FO1195" s="5"/>
      <c r="FP1195" s="5"/>
      <c r="FQ1195" s="5"/>
      <c r="FR1195" s="5"/>
      <c r="FS1195" s="5"/>
      <c r="FT1195" s="5"/>
      <c r="FU1195" s="5"/>
      <c r="FV1195" s="5"/>
      <c r="FW1195" s="5"/>
      <c r="FX1195" s="5"/>
      <c r="FY1195" s="5"/>
      <c r="FZ1195" s="5"/>
      <c r="GA1195" s="5"/>
      <c r="GB1195" s="5"/>
      <c r="GC1195" s="5"/>
      <c r="GD1195" s="5"/>
    </row>
    <row r="1196" s="1" customFormat="true" spans="1:186">
      <c r="A1196" s="16">
        <v>1193</v>
      </c>
      <c r="B1196" s="17" t="s">
        <v>2394</v>
      </c>
      <c r="C1196" s="17" t="s">
        <v>2395</v>
      </c>
      <c r="D1196" s="18">
        <v>50000</v>
      </c>
      <c r="E1196" s="18">
        <v>50000</v>
      </c>
      <c r="F1196" s="22">
        <v>45230</v>
      </c>
      <c r="G1196" s="22">
        <v>46326</v>
      </c>
      <c r="H1196" s="23">
        <v>45558</v>
      </c>
      <c r="I1196" s="28">
        <v>92</v>
      </c>
      <c r="J1196" s="32">
        <f t="shared" si="18"/>
        <v>529.315068493151</v>
      </c>
      <c r="K1196" s="30">
        <v>4.2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5"/>
      <c r="DK1196" s="5"/>
      <c r="DL1196" s="5"/>
      <c r="DM1196" s="5"/>
      <c r="DN1196" s="5"/>
      <c r="DO1196" s="5"/>
      <c r="DP1196" s="5"/>
      <c r="DQ1196" s="5"/>
      <c r="DR1196" s="5"/>
      <c r="DS1196" s="5"/>
      <c r="DT1196" s="5"/>
      <c r="DU1196" s="5"/>
      <c r="DV1196" s="5"/>
      <c r="DW1196" s="5"/>
      <c r="DX1196" s="5"/>
      <c r="DY1196" s="5"/>
      <c r="DZ1196" s="5"/>
      <c r="EA1196" s="5"/>
      <c r="EB1196" s="5"/>
      <c r="EC1196" s="5"/>
      <c r="ED1196" s="5"/>
      <c r="EE1196" s="5"/>
      <c r="EF1196" s="5"/>
      <c r="EG1196" s="5"/>
      <c r="EH1196" s="5"/>
      <c r="EI1196" s="5"/>
      <c r="EJ1196" s="5"/>
      <c r="EK1196" s="5"/>
      <c r="EL1196" s="5"/>
      <c r="EM1196" s="5"/>
      <c r="EN1196" s="5"/>
      <c r="EO1196" s="5"/>
      <c r="EP1196" s="5"/>
      <c r="EQ1196" s="5"/>
      <c r="ER1196" s="5"/>
      <c r="ES1196" s="5"/>
      <c r="ET1196" s="5"/>
      <c r="EU1196" s="5"/>
      <c r="EV1196" s="5"/>
      <c r="EW1196" s="5"/>
      <c r="EX1196" s="5"/>
      <c r="EY1196" s="5"/>
      <c r="EZ1196" s="5"/>
      <c r="FA1196" s="5"/>
      <c r="FB1196" s="5"/>
      <c r="FC1196" s="5"/>
      <c r="FD1196" s="5"/>
      <c r="FE1196" s="5"/>
      <c r="FF1196" s="5"/>
      <c r="FG1196" s="5"/>
      <c r="FH1196" s="5"/>
      <c r="FI1196" s="5"/>
      <c r="FJ1196" s="5"/>
      <c r="FK1196" s="5"/>
      <c r="FL1196" s="5"/>
      <c r="FM1196" s="5"/>
      <c r="FN1196" s="5"/>
      <c r="FO1196" s="5"/>
      <c r="FP1196" s="5"/>
      <c r="FQ1196" s="5"/>
      <c r="FR1196" s="5"/>
      <c r="FS1196" s="5"/>
      <c r="FT1196" s="5"/>
      <c r="FU1196" s="5"/>
      <c r="FV1196" s="5"/>
      <c r="FW1196" s="5"/>
      <c r="FX1196" s="5"/>
      <c r="FY1196" s="5"/>
      <c r="FZ1196" s="5"/>
      <c r="GA1196" s="5"/>
      <c r="GB1196" s="5"/>
      <c r="GC1196" s="5"/>
      <c r="GD1196" s="5"/>
    </row>
    <row r="1197" s="1" customFormat="true" spans="1:186">
      <c r="A1197" s="16">
        <v>1194</v>
      </c>
      <c r="B1197" s="17" t="s">
        <v>2396</v>
      </c>
      <c r="C1197" s="17" t="s">
        <v>2397</v>
      </c>
      <c r="D1197" s="18">
        <v>50000</v>
      </c>
      <c r="E1197" s="18">
        <v>50000</v>
      </c>
      <c r="F1197" s="22">
        <v>45230</v>
      </c>
      <c r="G1197" s="22">
        <v>46326</v>
      </c>
      <c r="H1197" s="23">
        <v>45558</v>
      </c>
      <c r="I1197" s="28">
        <v>92</v>
      </c>
      <c r="J1197" s="32">
        <f t="shared" si="18"/>
        <v>529.315068493151</v>
      </c>
      <c r="K1197" s="30">
        <v>4.2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5"/>
      <c r="DK1197" s="5"/>
      <c r="DL1197" s="5"/>
      <c r="DM1197" s="5"/>
      <c r="DN1197" s="5"/>
      <c r="DO1197" s="5"/>
      <c r="DP1197" s="5"/>
      <c r="DQ1197" s="5"/>
      <c r="DR1197" s="5"/>
      <c r="DS1197" s="5"/>
      <c r="DT1197" s="5"/>
      <c r="DU1197" s="5"/>
      <c r="DV1197" s="5"/>
      <c r="DW1197" s="5"/>
      <c r="DX1197" s="5"/>
      <c r="DY1197" s="5"/>
      <c r="DZ1197" s="5"/>
      <c r="EA1197" s="5"/>
      <c r="EB1197" s="5"/>
      <c r="EC1197" s="5"/>
      <c r="ED1197" s="5"/>
      <c r="EE1197" s="5"/>
      <c r="EF1197" s="5"/>
      <c r="EG1197" s="5"/>
      <c r="EH1197" s="5"/>
      <c r="EI1197" s="5"/>
      <c r="EJ1197" s="5"/>
      <c r="EK1197" s="5"/>
      <c r="EL1197" s="5"/>
      <c r="EM1197" s="5"/>
      <c r="EN1197" s="5"/>
      <c r="EO1197" s="5"/>
      <c r="EP1197" s="5"/>
      <c r="EQ1197" s="5"/>
      <c r="ER1197" s="5"/>
      <c r="ES1197" s="5"/>
      <c r="ET1197" s="5"/>
      <c r="EU1197" s="5"/>
      <c r="EV1197" s="5"/>
      <c r="EW1197" s="5"/>
      <c r="EX1197" s="5"/>
      <c r="EY1197" s="5"/>
      <c r="EZ1197" s="5"/>
      <c r="FA1197" s="5"/>
      <c r="FB1197" s="5"/>
      <c r="FC1197" s="5"/>
      <c r="FD1197" s="5"/>
      <c r="FE1197" s="5"/>
      <c r="FF1197" s="5"/>
      <c r="FG1197" s="5"/>
      <c r="FH1197" s="5"/>
      <c r="FI1197" s="5"/>
      <c r="FJ1197" s="5"/>
      <c r="FK1197" s="5"/>
      <c r="FL1197" s="5"/>
      <c r="FM1197" s="5"/>
      <c r="FN1197" s="5"/>
      <c r="FO1197" s="5"/>
      <c r="FP1197" s="5"/>
      <c r="FQ1197" s="5"/>
      <c r="FR1197" s="5"/>
      <c r="FS1197" s="5"/>
      <c r="FT1197" s="5"/>
      <c r="FU1197" s="5"/>
      <c r="FV1197" s="5"/>
      <c r="FW1197" s="5"/>
      <c r="FX1197" s="5"/>
      <c r="FY1197" s="5"/>
      <c r="FZ1197" s="5"/>
      <c r="GA1197" s="5"/>
      <c r="GB1197" s="5"/>
      <c r="GC1197" s="5"/>
      <c r="GD1197" s="5"/>
    </row>
    <row r="1198" s="1" customFormat="true" spans="1:186">
      <c r="A1198" s="16">
        <v>1195</v>
      </c>
      <c r="B1198" s="17" t="s">
        <v>2398</v>
      </c>
      <c r="C1198" s="17" t="s">
        <v>2399</v>
      </c>
      <c r="D1198" s="18">
        <v>20000</v>
      </c>
      <c r="E1198" s="18">
        <v>20000</v>
      </c>
      <c r="F1198" s="22">
        <v>45230</v>
      </c>
      <c r="G1198" s="22">
        <v>46326</v>
      </c>
      <c r="H1198" s="23">
        <v>45558</v>
      </c>
      <c r="I1198" s="28">
        <v>92</v>
      </c>
      <c r="J1198" s="32">
        <f t="shared" si="18"/>
        <v>211.72602739726</v>
      </c>
      <c r="K1198" s="30">
        <v>4.2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5"/>
      <c r="DK1198" s="5"/>
      <c r="DL1198" s="5"/>
      <c r="DM1198" s="5"/>
      <c r="DN1198" s="5"/>
      <c r="DO1198" s="5"/>
      <c r="DP1198" s="5"/>
      <c r="DQ1198" s="5"/>
      <c r="DR1198" s="5"/>
      <c r="DS1198" s="5"/>
      <c r="DT1198" s="5"/>
      <c r="DU1198" s="5"/>
      <c r="DV1198" s="5"/>
      <c r="DW1198" s="5"/>
      <c r="DX1198" s="5"/>
      <c r="DY1198" s="5"/>
      <c r="DZ1198" s="5"/>
      <c r="EA1198" s="5"/>
      <c r="EB1198" s="5"/>
      <c r="EC1198" s="5"/>
      <c r="ED1198" s="5"/>
      <c r="EE1198" s="5"/>
      <c r="EF1198" s="5"/>
      <c r="EG1198" s="5"/>
      <c r="EH1198" s="5"/>
      <c r="EI1198" s="5"/>
      <c r="EJ1198" s="5"/>
      <c r="EK1198" s="5"/>
      <c r="EL1198" s="5"/>
      <c r="EM1198" s="5"/>
      <c r="EN1198" s="5"/>
      <c r="EO1198" s="5"/>
      <c r="EP1198" s="5"/>
      <c r="EQ1198" s="5"/>
      <c r="ER1198" s="5"/>
      <c r="ES1198" s="5"/>
      <c r="ET1198" s="5"/>
      <c r="EU1198" s="5"/>
      <c r="EV1198" s="5"/>
      <c r="EW1198" s="5"/>
      <c r="EX1198" s="5"/>
      <c r="EY1198" s="5"/>
      <c r="EZ1198" s="5"/>
      <c r="FA1198" s="5"/>
      <c r="FB1198" s="5"/>
      <c r="FC1198" s="5"/>
      <c r="FD1198" s="5"/>
      <c r="FE1198" s="5"/>
      <c r="FF1198" s="5"/>
      <c r="FG1198" s="5"/>
      <c r="FH1198" s="5"/>
      <c r="FI1198" s="5"/>
      <c r="FJ1198" s="5"/>
      <c r="FK1198" s="5"/>
      <c r="FL1198" s="5"/>
      <c r="FM1198" s="5"/>
      <c r="FN1198" s="5"/>
      <c r="FO1198" s="5"/>
      <c r="FP1198" s="5"/>
      <c r="FQ1198" s="5"/>
      <c r="FR1198" s="5"/>
      <c r="FS1198" s="5"/>
      <c r="FT1198" s="5"/>
      <c r="FU1198" s="5"/>
      <c r="FV1198" s="5"/>
      <c r="FW1198" s="5"/>
      <c r="FX1198" s="5"/>
      <c r="FY1198" s="5"/>
      <c r="FZ1198" s="5"/>
      <c r="GA1198" s="5"/>
      <c r="GB1198" s="5"/>
      <c r="GC1198" s="5"/>
      <c r="GD1198" s="5"/>
    </row>
    <row r="1199" s="1" customFormat="true" spans="1:186">
      <c r="A1199" s="16">
        <v>1196</v>
      </c>
      <c r="B1199" s="17" t="s">
        <v>2400</v>
      </c>
      <c r="C1199" s="17" t="s">
        <v>2401</v>
      </c>
      <c r="D1199" s="18">
        <v>30000</v>
      </c>
      <c r="E1199" s="18">
        <v>30000</v>
      </c>
      <c r="F1199" s="22">
        <v>45230</v>
      </c>
      <c r="G1199" s="22">
        <v>46326</v>
      </c>
      <c r="H1199" s="23">
        <v>45558</v>
      </c>
      <c r="I1199" s="28">
        <v>92</v>
      </c>
      <c r="J1199" s="32">
        <f t="shared" si="18"/>
        <v>317.58904109589</v>
      </c>
      <c r="K1199" s="30">
        <v>4.2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5"/>
      <c r="DK1199" s="5"/>
      <c r="DL1199" s="5"/>
      <c r="DM1199" s="5"/>
      <c r="DN1199" s="5"/>
      <c r="DO1199" s="5"/>
      <c r="DP1199" s="5"/>
      <c r="DQ1199" s="5"/>
      <c r="DR1199" s="5"/>
      <c r="DS1199" s="5"/>
      <c r="DT1199" s="5"/>
      <c r="DU1199" s="5"/>
      <c r="DV1199" s="5"/>
      <c r="DW1199" s="5"/>
      <c r="DX1199" s="5"/>
      <c r="DY1199" s="5"/>
      <c r="DZ1199" s="5"/>
      <c r="EA1199" s="5"/>
      <c r="EB1199" s="5"/>
      <c r="EC1199" s="5"/>
      <c r="ED1199" s="5"/>
      <c r="EE1199" s="5"/>
      <c r="EF1199" s="5"/>
      <c r="EG1199" s="5"/>
      <c r="EH1199" s="5"/>
      <c r="EI1199" s="5"/>
      <c r="EJ1199" s="5"/>
      <c r="EK1199" s="5"/>
      <c r="EL1199" s="5"/>
      <c r="EM1199" s="5"/>
      <c r="EN1199" s="5"/>
      <c r="EO1199" s="5"/>
      <c r="EP1199" s="5"/>
      <c r="EQ1199" s="5"/>
      <c r="ER1199" s="5"/>
      <c r="ES1199" s="5"/>
      <c r="ET1199" s="5"/>
      <c r="EU1199" s="5"/>
      <c r="EV1199" s="5"/>
      <c r="EW1199" s="5"/>
      <c r="EX1199" s="5"/>
      <c r="EY1199" s="5"/>
      <c r="EZ1199" s="5"/>
      <c r="FA1199" s="5"/>
      <c r="FB1199" s="5"/>
      <c r="FC1199" s="5"/>
      <c r="FD1199" s="5"/>
      <c r="FE1199" s="5"/>
      <c r="FF1199" s="5"/>
      <c r="FG1199" s="5"/>
      <c r="FH1199" s="5"/>
      <c r="FI1199" s="5"/>
      <c r="FJ1199" s="5"/>
      <c r="FK1199" s="5"/>
      <c r="FL1199" s="5"/>
      <c r="FM1199" s="5"/>
      <c r="FN1199" s="5"/>
      <c r="FO1199" s="5"/>
      <c r="FP1199" s="5"/>
      <c r="FQ1199" s="5"/>
      <c r="FR1199" s="5"/>
      <c r="FS1199" s="5"/>
      <c r="FT1199" s="5"/>
      <c r="FU1199" s="5"/>
      <c r="FV1199" s="5"/>
      <c r="FW1199" s="5"/>
      <c r="FX1199" s="5"/>
      <c r="FY1199" s="5"/>
      <c r="FZ1199" s="5"/>
      <c r="GA1199" s="5"/>
      <c r="GB1199" s="5"/>
      <c r="GC1199" s="5"/>
      <c r="GD1199" s="5"/>
    </row>
    <row r="1200" s="1" customFormat="true" spans="1:186">
      <c r="A1200" s="16">
        <v>1197</v>
      </c>
      <c r="B1200" s="17" t="s">
        <v>2402</v>
      </c>
      <c r="C1200" s="17" t="s">
        <v>2403</v>
      </c>
      <c r="D1200" s="18">
        <v>50000</v>
      </c>
      <c r="E1200" s="18">
        <v>50000</v>
      </c>
      <c r="F1200" s="22">
        <v>45231</v>
      </c>
      <c r="G1200" s="22">
        <v>46327</v>
      </c>
      <c r="H1200" s="23">
        <v>45558</v>
      </c>
      <c r="I1200" s="28">
        <v>92</v>
      </c>
      <c r="J1200" s="32">
        <f t="shared" si="18"/>
        <v>529.315068493151</v>
      </c>
      <c r="K1200" s="30">
        <v>4.2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5"/>
      <c r="DK1200" s="5"/>
      <c r="DL1200" s="5"/>
      <c r="DM1200" s="5"/>
      <c r="DN1200" s="5"/>
      <c r="DO1200" s="5"/>
      <c r="DP1200" s="5"/>
      <c r="DQ1200" s="5"/>
      <c r="DR1200" s="5"/>
      <c r="DS1200" s="5"/>
      <c r="DT1200" s="5"/>
      <c r="DU1200" s="5"/>
      <c r="DV1200" s="5"/>
      <c r="DW1200" s="5"/>
      <c r="DX1200" s="5"/>
      <c r="DY1200" s="5"/>
      <c r="DZ1200" s="5"/>
      <c r="EA1200" s="5"/>
      <c r="EB1200" s="5"/>
      <c r="EC1200" s="5"/>
      <c r="ED1200" s="5"/>
      <c r="EE1200" s="5"/>
      <c r="EF1200" s="5"/>
      <c r="EG1200" s="5"/>
      <c r="EH1200" s="5"/>
      <c r="EI1200" s="5"/>
      <c r="EJ1200" s="5"/>
      <c r="EK1200" s="5"/>
      <c r="EL1200" s="5"/>
      <c r="EM1200" s="5"/>
      <c r="EN1200" s="5"/>
      <c r="EO1200" s="5"/>
      <c r="EP1200" s="5"/>
      <c r="EQ1200" s="5"/>
      <c r="ER1200" s="5"/>
      <c r="ES1200" s="5"/>
      <c r="ET1200" s="5"/>
      <c r="EU1200" s="5"/>
      <c r="EV1200" s="5"/>
      <c r="EW1200" s="5"/>
      <c r="EX1200" s="5"/>
      <c r="EY1200" s="5"/>
      <c r="EZ1200" s="5"/>
      <c r="FA1200" s="5"/>
      <c r="FB1200" s="5"/>
      <c r="FC1200" s="5"/>
      <c r="FD1200" s="5"/>
      <c r="FE1200" s="5"/>
      <c r="FF1200" s="5"/>
      <c r="FG1200" s="5"/>
      <c r="FH1200" s="5"/>
      <c r="FI1200" s="5"/>
      <c r="FJ1200" s="5"/>
      <c r="FK1200" s="5"/>
      <c r="FL1200" s="5"/>
      <c r="FM1200" s="5"/>
      <c r="FN1200" s="5"/>
      <c r="FO1200" s="5"/>
      <c r="FP1200" s="5"/>
      <c r="FQ1200" s="5"/>
      <c r="FR1200" s="5"/>
      <c r="FS1200" s="5"/>
      <c r="FT1200" s="5"/>
      <c r="FU1200" s="5"/>
      <c r="FV1200" s="5"/>
      <c r="FW1200" s="5"/>
      <c r="FX1200" s="5"/>
      <c r="FY1200" s="5"/>
      <c r="FZ1200" s="5"/>
      <c r="GA1200" s="5"/>
      <c r="GB1200" s="5"/>
      <c r="GC1200" s="5"/>
      <c r="GD1200" s="5"/>
    </row>
    <row r="1201" s="1" customFormat="true" spans="1:186">
      <c r="A1201" s="16">
        <v>1198</v>
      </c>
      <c r="B1201" s="17" t="s">
        <v>2404</v>
      </c>
      <c r="C1201" s="17" t="s">
        <v>2405</v>
      </c>
      <c r="D1201" s="18">
        <v>30000</v>
      </c>
      <c r="E1201" s="18">
        <v>30000</v>
      </c>
      <c r="F1201" s="22">
        <v>45231</v>
      </c>
      <c r="G1201" s="22">
        <v>46327</v>
      </c>
      <c r="H1201" s="23">
        <v>45558</v>
      </c>
      <c r="I1201" s="28">
        <v>92</v>
      </c>
      <c r="J1201" s="32">
        <f t="shared" si="18"/>
        <v>317.58904109589</v>
      </c>
      <c r="K1201" s="30">
        <v>4.2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5"/>
      <c r="DK1201" s="5"/>
      <c r="DL1201" s="5"/>
      <c r="DM1201" s="5"/>
      <c r="DN1201" s="5"/>
      <c r="DO1201" s="5"/>
      <c r="DP1201" s="5"/>
      <c r="DQ1201" s="5"/>
      <c r="DR1201" s="5"/>
      <c r="DS1201" s="5"/>
      <c r="DT1201" s="5"/>
      <c r="DU1201" s="5"/>
      <c r="DV1201" s="5"/>
      <c r="DW1201" s="5"/>
      <c r="DX1201" s="5"/>
      <c r="DY1201" s="5"/>
      <c r="DZ1201" s="5"/>
      <c r="EA1201" s="5"/>
      <c r="EB1201" s="5"/>
      <c r="EC1201" s="5"/>
      <c r="ED1201" s="5"/>
      <c r="EE1201" s="5"/>
      <c r="EF1201" s="5"/>
      <c r="EG1201" s="5"/>
      <c r="EH1201" s="5"/>
      <c r="EI1201" s="5"/>
      <c r="EJ1201" s="5"/>
      <c r="EK1201" s="5"/>
      <c r="EL1201" s="5"/>
      <c r="EM1201" s="5"/>
      <c r="EN1201" s="5"/>
      <c r="EO1201" s="5"/>
      <c r="EP1201" s="5"/>
      <c r="EQ1201" s="5"/>
      <c r="ER1201" s="5"/>
      <c r="ES1201" s="5"/>
      <c r="ET1201" s="5"/>
      <c r="EU1201" s="5"/>
      <c r="EV1201" s="5"/>
      <c r="EW1201" s="5"/>
      <c r="EX1201" s="5"/>
      <c r="EY1201" s="5"/>
      <c r="EZ1201" s="5"/>
      <c r="FA1201" s="5"/>
      <c r="FB1201" s="5"/>
      <c r="FC1201" s="5"/>
      <c r="FD1201" s="5"/>
      <c r="FE1201" s="5"/>
      <c r="FF1201" s="5"/>
      <c r="FG1201" s="5"/>
      <c r="FH1201" s="5"/>
      <c r="FI1201" s="5"/>
      <c r="FJ1201" s="5"/>
      <c r="FK1201" s="5"/>
      <c r="FL1201" s="5"/>
      <c r="FM1201" s="5"/>
      <c r="FN1201" s="5"/>
      <c r="FO1201" s="5"/>
      <c r="FP1201" s="5"/>
      <c r="FQ1201" s="5"/>
      <c r="FR1201" s="5"/>
      <c r="FS1201" s="5"/>
      <c r="FT1201" s="5"/>
      <c r="FU1201" s="5"/>
      <c r="FV1201" s="5"/>
      <c r="FW1201" s="5"/>
      <c r="FX1201" s="5"/>
      <c r="FY1201" s="5"/>
      <c r="FZ1201" s="5"/>
      <c r="GA1201" s="5"/>
      <c r="GB1201" s="5"/>
      <c r="GC1201" s="5"/>
      <c r="GD1201" s="5"/>
    </row>
    <row r="1202" s="1" customFormat="true" spans="1:186">
      <c r="A1202" s="16">
        <v>1199</v>
      </c>
      <c r="B1202" s="17" t="s">
        <v>2406</v>
      </c>
      <c r="C1202" s="17" t="s">
        <v>2407</v>
      </c>
      <c r="D1202" s="18">
        <v>50000</v>
      </c>
      <c r="E1202" s="18">
        <v>50000</v>
      </c>
      <c r="F1202" s="22">
        <v>45236</v>
      </c>
      <c r="G1202" s="22">
        <v>46332</v>
      </c>
      <c r="H1202" s="23">
        <v>45558</v>
      </c>
      <c r="I1202" s="28">
        <v>92</v>
      </c>
      <c r="J1202" s="32">
        <f t="shared" si="18"/>
        <v>529.315068493151</v>
      </c>
      <c r="K1202" s="30">
        <v>4.2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5"/>
      <c r="DK1202" s="5"/>
      <c r="DL1202" s="5"/>
      <c r="DM1202" s="5"/>
      <c r="DN1202" s="5"/>
      <c r="DO1202" s="5"/>
      <c r="DP1202" s="5"/>
      <c r="DQ1202" s="5"/>
      <c r="DR1202" s="5"/>
      <c r="DS1202" s="5"/>
      <c r="DT1202" s="5"/>
      <c r="DU1202" s="5"/>
      <c r="DV1202" s="5"/>
      <c r="DW1202" s="5"/>
      <c r="DX1202" s="5"/>
      <c r="DY1202" s="5"/>
      <c r="DZ1202" s="5"/>
      <c r="EA1202" s="5"/>
      <c r="EB1202" s="5"/>
      <c r="EC1202" s="5"/>
      <c r="ED1202" s="5"/>
      <c r="EE1202" s="5"/>
      <c r="EF1202" s="5"/>
      <c r="EG1202" s="5"/>
      <c r="EH1202" s="5"/>
      <c r="EI1202" s="5"/>
      <c r="EJ1202" s="5"/>
      <c r="EK1202" s="5"/>
      <c r="EL1202" s="5"/>
      <c r="EM1202" s="5"/>
      <c r="EN1202" s="5"/>
      <c r="EO1202" s="5"/>
      <c r="EP1202" s="5"/>
      <c r="EQ1202" s="5"/>
      <c r="ER1202" s="5"/>
      <c r="ES1202" s="5"/>
      <c r="ET1202" s="5"/>
      <c r="EU1202" s="5"/>
      <c r="EV1202" s="5"/>
      <c r="EW1202" s="5"/>
      <c r="EX1202" s="5"/>
      <c r="EY1202" s="5"/>
      <c r="EZ1202" s="5"/>
      <c r="FA1202" s="5"/>
      <c r="FB1202" s="5"/>
      <c r="FC1202" s="5"/>
      <c r="FD1202" s="5"/>
      <c r="FE1202" s="5"/>
      <c r="FF1202" s="5"/>
      <c r="FG1202" s="5"/>
      <c r="FH1202" s="5"/>
      <c r="FI1202" s="5"/>
      <c r="FJ1202" s="5"/>
      <c r="FK1202" s="5"/>
      <c r="FL1202" s="5"/>
      <c r="FM1202" s="5"/>
      <c r="FN1202" s="5"/>
      <c r="FO1202" s="5"/>
      <c r="FP1202" s="5"/>
      <c r="FQ1202" s="5"/>
      <c r="FR1202" s="5"/>
      <c r="FS1202" s="5"/>
      <c r="FT1202" s="5"/>
      <c r="FU1202" s="5"/>
      <c r="FV1202" s="5"/>
      <c r="FW1202" s="5"/>
      <c r="FX1202" s="5"/>
      <c r="FY1202" s="5"/>
      <c r="FZ1202" s="5"/>
      <c r="GA1202" s="5"/>
      <c r="GB1202" s="5"/>
      <c r="GC1202" s="5"/>
      <c r="GD1202" s="5"/>
    </row>
    <row r="1203" s="1" customFormat="true" spans="1:186">
      <c r="A1203" s="16">
        <v>1200</v>
      </c>
      <c r="B1203" s="17" t="s">
        <v>2408</v>
      </c>
      <c r="C1203" s="17" t="s">
        <v>2409</v>
      </c>
      <c r="D1203" s="18">
        <v>50000</v>
      </c>
      <c r="E1203" s="18">
        <v>50000</v>
      </c>
      <c r="F1203" s="22">
        <v>45236</v>
      </c>
      <c r="G1203" s="22">
        <v>46332</v>
      </c>
      <c r="H1203" s="23">
        <v>45558</v>
      </c>
      <c r="I1203" s="28">
        <v>92</v>
      </c>
      <c r="J1203" s="32">
        <f t="shared" si="18"/>
        <v>529.315068493151</v>
      </c>
      <c r="K1203" s="30">
        <v>4.2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5"/>
      <c r="DK1203" s="5"/>
      <c r="DL1203" s="5"/>
      <c r="DM1203" s="5"/>
      <c r="DN1203" s="5"/>
      <c r="DO1203" s="5"/>
      <c r="DP1203" s="5"/>
      <c r="DQ1203" s="5"/>
      <c r="DR1203" s="5"/>
      <c r="DS1203" s="5"/>
      <c r="DT1203" s="5"/>
      <c r="DU1203" s="5"/>
      <c r="DV1203" s="5"/>
      <c r="DW1203" s="5"/>
      <c r="DX1203" s="5"/>
      <c r="DY1203" s="5"/>
      <c r="DZ1203" s="5"/>
      <c r="EA1203" s="5"/>
      <c r="EB1203" s="5"/>
      <c r="EC1203" s="5"/>
      <c r="ED1203" s="5"/>
      <c r="EE1203" s="5"/>
      <c r="EF1203" s="5"/>
      <c r="EG1203" s="5"/>
      <c r="EH1203" s="5"/>
      <c r="EI1203" s="5"/>
      <c r="EJ1203" s="5"/>
      <c r="EK1203" s="5"/>
      <c r="EL1203" s="5"/>
      <c r="EM1203" s="5"/>
      <c r="EN1203" s="5"/>
      <c r="EO1203" s="5"/>
      <c r="EP1203" s="5"/>
      <c r="EQ1203" s="5"/>
      <c r="ER1203" s="5"/>
      <c r="ES1203" s="5"/>
      <c r="ET1203" s="5"/>
      <c r="EU1203" s="5"/>
      <c r="EV1203" s="5"/>
      <c r="EW1203" s="5"/>
      <c r="EX1203" s="5"/>
      <c r="EY1203" s="5"/>
      <c r="EZ1203" s="5"/>
      <c r="FA1203" s="5"/>
      <c r="FB1203" s="5"/>
      <c r="FC1203" s="5"/>
      <c r="FD1203" s="5"/>
      <c r="FE1203" s="5"/>
      <c r="FF1203" s="5"/>
      <c r="FG1203" s="5"/>
      <c r="FH1203" s="5"/>
      <c r="FI1203" s="5"/>
      <c r="FJ1203" s="5"/>
      <c r="FK1203" s="5"/>
      <c r="FL1203" s="5"/>
      <c r="FM1203" s="5"/>
      <c r="FN1203" s="5"/>
      <c r="FO1203" s="5"/>
      <c r="FP1203" s="5"/>
      <c r="FQ1203" s="5"/>
      <c r="FR1203" s="5"/>
      <c r="FS1203" s="5"/>
      <c r="FT1203" s="5"/>
      <c r="FU1203" s="5"/>
      <c r="FV1203" s="5"/>
      <c r="FW1203" s="5"/>
      <c r="FX1203" s="5"/>
      <c r="FY1203" s="5"/>
      <c r="FZ1203" s="5"/>
      <c r="GA1203" s="5"/>
      <c r="GB1203" s="5"/>
      <c r="GC1203" s="5"/>
      <c r="GD1203" s="5"/>
    </row>
    <row r="1204" s="1" customFormat="true" spans="1:186">
      <c r="A1204" s="16">
        <v>1201</v>
      </c>
      <c r="B1204" s="17" t="s">
        <v>2410</v>
      </c>
      <c r="C1204" s="17" t="s">
        <v>2411</v>
      </c>
      <c r="D1204" s="18">
        <v>50000</v>
      </c>
      <c r="E1204" s="18">
        <v>50000</v>
      </c>
      <c r="F1204" s="22">
        <v>45236</v>
      </c>
      <c r="G1204" s="22">
        <v>46332</v>
      </c>
      <c r="H1204" s="23">
        <v>45558</v>
      </c>
      <c r="I1204" s="28">
        <v>92</v>
      </c>
      <c r="J1204" s="32">
        <f t="shared" si="18"/>
        <v>529.315068493151</v>
      </c>
      <c r="K1204" s="30">
        <v>4.2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5"/>
      <c r="DK1204" s="5"/>
      <c r="DL1204" s="5"/>
      <c r="DM1204" s="5"/>
      <c r="DN1204" s="5"/>
      <c r="DO1204" s="5"/>
      <c r="DP1204" s="5"/>
      <c r="DQ1204" s="5"/>
      <c r="DR1204" s="5"/>
      <c r="DS1204" s="5"/>
      <c r="DT1204" s="5"/>
      <c r="DU1204" s="5"/>
      <c r="DV1204" s="5"/>
      <c r="DW1204" s="5"/>
      <c r="DX1204" s="5"/>
      <c r="DY1204" s="5"/>
      <c r="DZ1204" s="5"/>
      <c r="EA1204" s="5"/>
      <c r="EB1204" s="5"/>
      <c r="EC1204" s="5"/>
      <c r="ED1204" s="5"/>
      <c r="EE1204" s="5"/>
      <c r="EF1204" s="5"/>
      <c r="EG1204" s="5"/>
      <c r="EH1204" s="5"/>
      <c r="EI1204" s="5"/>
      <c r="EJ1204" s="5"/>
      <c r="EK1204" s="5"/>
      <c r="EL1204" s="5"/>
      <c r="EM1204" s="5"/>
      <c r="EN1204" s="5"/>
      <c r="EO1204" s="5"/>
      <c r="EP1204" s="5"/>
      <c r="EQ1204" s="5"/>
      <c r="ER1204" s="5"/>
      <c r="ES1204" s="5"/>
      <c r="ET1204" s="5"/>
      <c r="EU1204" s="5"/>
      <c r="EV1204" s="5"/>
      <c r="EW1204" s="5"/>
      <c r="EX1204" s="5"/>
      <c r="EY1204" s="5"/>
      <c r="EZ1204" s="5"/>
      <c r="FA1204" s="5"/>
      <c r="FB1204" s="5"/>
      <c r="FC1204" s="5"/>
      <c r="FD1204" s="5"/>
      <c r="FE1204" s="5"/>
      <c r="FF1204" s="5"/>
      <c r="FG1204" s="5"/>
      <c r="FH1204" s="5"/>
      <c r="FI1204" s="5"/>
      <c r="FJ1204" s="5"/>
      <c r="FK1204" s="5"/>
      <c r="FL1204" s="5"/>
      <c r="FM1204" s="5"/>
      <c r="FN1204" s="5"/>
      <c r="FO1204" s="5"/>
      <c r="FP1204" s="5"/>
      <c r="FQ1204" s="5"/>
      <c r="FR1204" s="5"/>
      <c r="FS1204" s="5"/>
      <c r="FT1204" s="5"/>
      <c r="FU1204" s="5"/>
      <c r="FV1204" s="5"/>
      <c r="FW1204" s="5"/>
      <c r="FX1204" s="5"/>
      <c r="FY1204" s="5"/>
      <c r="FZ1204" s="5"/>
      <c r="GA1204" s="5"/>
      <c r="GB1204" s="5"/>
      <c r="GC1204" s="5"/>
      <c r="GD1204" s="5"/>
    </row>
    <row r="1205" s="1" customFormat="true" spans="1:186">
      <c r="A1205" s="16">
        <v>1202</v>
      </c>
      <c r="B1205" s="17" t="s">
        <v>2412</v>
      </c>
      <c r="C1205" s="17" t="s">
        <v>2413</v>
      </c>
      <c r="D1205" s="18">
        <v>50000</v>
      </c>
      <c r="E1205" s="18">
        <v>50000</v>
      </c>
      <c r="F1205" s="22">
        <v>45237</v>
      </c>
      <c r="G1205" s="22">
        <v>46333</v>
      </c>
      <c r="H1205" s="23">
        <v>45558</v>
      </c>
      <c r="I1205" s="28">
        <v>92</v>
      </c>
      <c r="J1205" s="32">
        <f t="shared" si="18"/>
        <v>529.315068493151</v>
      </c>
      <c r="K1205" s="30">
        <v>4.2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5"/>
      <c r="DK1205" s="5"/>
      <c r="DL1205" s="5"/>
      <c r="DM1205" s="5"/>
      <c r="DN1205" s="5"/>
      <c r="DO1205" s="5"/>
      <c r="DP1205" s="5"/>
      <c r="DQ1205" s="5"/>
      <c r="DR1205" s="5"/>
      <c r="DS1205" s="5"/>
      <c r="DT1205" s="5"/>
      <c r="DU1205" s="5"/>
      <c r="DV1205" s="5"/>
      <c r="DW1205" s="5"/>
      <c r="DX1205" s="5"/>
      <c r="DY1205" s="5"/>
      <c r="DZ1205" s="5"/>
      <c r="EA1205" s="5"/>
      <c r="EB1205" s="5"/>
      <c r="EC1205" s="5"/>
      <c r="ED1205" s="5"/>
      <c r="EE1205" s="5"/>
      <c r="EF1205" s="5"/>
      <c r="EG1205" s="5"/>
      <c r="EH1205" s="5"/>
      <c r="EI1205" s="5"/>
      <c r="EJ1205" s="5"/>
      <c r="EK1205" s="5"/>
      <c r="EL1205" s="5"/>
      <c r="EM1205" s="5"/>
      <c r="EN1205" s="5"/>
      <c r="EO1205" s="5"/>
      <c r="EP1205" s="5"/>
      <c r="EQ1205" s="5"/>
      <c r="ER1205" s="5"/>
      <c r="ES1205" s="5"/>
      <c r="ET1205" s="5"/>
      <c r="EU1205" s="5"/>
      <c r="EV1205" s="5"/>
      <c r="EW1205" s="5"/>
      <c r="EX1205" s="5"/>
      <c r="EY1205" s="5"/>
      <c r="EZ1205" s="5"/>
      <c r="FA1205" s="5"/>
      <c r="FB1205" s="5"/>
      <c r="FC1205" s="5"/>
      <c r="FD1205" s="5"/>
      <c r="FE1205" s="5"/>
      <c r="FF1205" s="5"/>
      <c r="FG1205" s="5"/>
      <c r="FH1205" s="5"/>
      <c r="FI1205" s="5"/>
      <c r="FJ1205" s="5"/>
      <c r="FK1205" s="5"/>
      <c r="FL1205" s="5"/>
      <c r="FM1205" s="5"/>
      <c r="FN1205" s="5"/>
      <c r="FO1205" s="5"/>
      <c r="FP1205" s="5"/>
      <c r="FQ1205" s="5"/>
      <c r="FR1205" s="5"/>
      <c r="FS1205" s="5"/>
      <c r="FT1205" s="5"/>
      <c r="FU1205" s="5"/>
      <c r="FV1205" s="5"/>
      <c r="FW1205" s="5"/>
      <c r="FX1205" s="5"/>
      <c r="FY1205" s="5"/>
      <c r="FZ1205" s="5"/>
      <c r="GA1205" s="5"/>
      <c r="GB1205" s="5"/>
      <c r="GC1205" s="5"/>
      <c r="GD1205" s="5"/>
    </row>
    <row r="1206" s="1" customFormat="true" spans="1:186">
      <c r="A1206" s="16">
        <v>1203</v>
      </c>
      <c r="B1206" s="17" t="s">
        <v>2414</v>
      </c>
      <c r="C1206" s="17" t="s">
        <v>2415</v>
      </c>
      <c r="D1206" s="18">
        <v>50000</v>
      </c>
      <c r="E1206" s="18">
        <v>50000</v>
      </c>
      <c r="F1206" s="22">
        <v>45237</v>
      </c>
      <c r="G1206" s="22">
        <v>46333</v>
      </c>
      <c r="H1206" s="23">
        <v>45558</v>
      </c>
      <c r="I1206" s="28">
        <v>92</v>
      </c>
      <c r="J1206" s="32">
        <f t="shared" si="18"/>
        <v>529.315068493151</v>
      </c>
      <c r="K1206" s="30">
        <v>4.2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5"/>
      <c r="DK1206" s="5"/>
      <c r="DL1206" s="5"/>
      <c r="DM1206" s="5"/>
      <c r="DN1206" s="5"/>
      <c r="DO1206" s="5"/>
      <c r="DP1206" s="5"/>
      <c r="DQ1206" s="5"/>
      <c r="DR1206" s="5"/>
      <c r="DS1206" s="5"/>
      <c r="DT1206" s="5"/>
      <c r="DU1206" s="5"/>
      <c r="DV1206" s="5"/>
      <c r="DW1206" s="5"/>
      <c r="DX1206" s="5"/>
      <c r="DY1206" s="5"/>
      <c r="DZ1206" s="5"/>
      <c r="EA1206" s="5"/>
      <c r="EB1206" s="5"/>
      <c r="EC1206" s="5"/>
      <c r="ED1206" s="5"/>
      <c r="EE1206" s="5"/>
      <c r="EF1206" s="5"/>
      <c r="EG1206" s="5"/>
      <c r="EH1206" s="5"/>
      <c r="EI1206" s="5"/>
      <c r="EJ1206" s="5"/>
      <c r="EK1206" s="5"/>
      <c r="EL1206" s="5"/>
      <c r="EM1206" s="5"/>
      <c r="EN1206" s="5"/>
      <c r="EO1206" s="5"/>
      <c r="EP1206" s="5"/>
      <c r="EQ1206" s="5"/>
      <c r="ER1206" s="5"/>
      <c r="ES1206" s="5"/>
      <c r="ET1206" s="5"/>
      <c r="EU1206" s="5"/>
      <c r="EV1206" s="5"/>
      <c r="EW1206" s="5"/>
      <c r="EX1206" s="5"/>
      <c r="EY1206" s="5"/>
      <c r="EZ1206" s="5"/>
      <c r="FA1206" s="5"/>
      <c r="FB1206" s="5"/>
      <c r="FC1206" s="5"/>
      <c r="FD1206" s="5"/>
      <c r="FE1206" s="5"/>
      <c r="FF1206" s="5"/>
      <c r="FG1206" s="5"/>
      <c r="FH1206" s="5"/>
      <c r="FI1206" s="5"/>
      <c r="FJ1206" s="5"/>
      <c r="FK1206" s="5"/>
      <c r="FL1206" s="5"/>
      <c r="FM1206" s="5"/>
      <c r="FN1206" s="5"/>
      <c r="FO1206" s="5"/>
      <c r="FP1206" s="5"/>
      <c r="FQ1206" s="5"/>
      <c r="FR1206" s="5"/>
      <c r="FS1206" s="5"/>
      <c r="FT1206" s="5"/>
      <c r="FU1206" s="5"/>
      <c r="FV1206" s="5"/>
      <c r="FW1206" s="5"/>
      <c r="FX1206" s="5"/>
      <c r="FY1206" s="5"/>
      <c r="FZ1206" s="5"/>
      <c r="GA1206" s="5"/>
      <c r="GB1206" s="5"/>
      <c r="GC1206" s="5"/>
      <c r="GD1206" s="5"/>
    </row>
    <row r="1207" s="1" customFormat="true" spans="1:186">
      <c r="A1207" s="16">
        <v>1204</v>
      </c>
      <c r="B1207" s="17" t="s">
        <v>2416</v>
      </c>
      <c r="C1207" s="17" t="s">
        <v>2417</v>
      </c>
      <c r="D1207" s="18">
        <v>50000</v>
      </c>
      <c r="E1207" s="18">
        <v>50000</v>
      </c>
      <c r="F1207" s="22">
        <v>45237</v>
      </c>
      <c r="G1207" s="22">
        <v>46333</v>
      </c>
      <c r="H1207" s="23">
        <v>45558</v>
      </c>
      <c r="I1207" s="28">
        <v>92</v>
      </c>
      <c r="J1207" s="32">
        <f t="shared" si="18"/>
        <v>529.315068493151</v>
      </c>
      <c r="K1207" s="30">
        <v>4.2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5"/>
      <c r="DK1207" s="5"/>
      <c r="DL1207" s="5"/>
      <c r="DM1207" s="5"/>
      <c r="DN1207" s="5"/>
      <c r="DO1207" s="5"/>
      <c r="DP1207" s="5"/>
      <c r="DQ1207" s="5"/>
      <c r="DR1207" s="5"/>
      <c r="DS1207" s="5"/>
      <c r="DT1207" s="5"/>
      <c r="DU1207" s="5"/>
      <c r="DV1207" s="5"/>
      <c r="DW1207" s="5"/>
      <c r="DX1207" s="5"/>
      <c r="DY1207" s="5"/>
      <c r="DZ1207" s="5"/>
      <c r="EA1207" s="5"/>
      <c r="EB1207" s="5"/>
      <c r="EC1207" s="5"/>
      <c r="ED1207" s="5"/>
      <c r="EE1207" s="5"/>
      <c r="EF1207" s="5"/>
      <c r="EG1207" s="5"/>
      <c r="EH1207" s="5"/>
      <c r="EI1207" s="5"/>
      <c r="EJ1207" s="5"/>
      <c r="EK1207" s="5"/>
      <c r="EL1207" s="5"/>
      <c r="EM1207" s="5"/>
      <c r="EN1207" s="5"/>
      <c r="EO1207" s="5"/>
      <c r="EP1207" s="5"/>
      <c r="EQ1207" s="5"/>
      <c r="ER1207" s="5"/>
      <c r="ES1207" s="5"/>
      <c r="ET1207" s="5"/>
      <c r="EU1207" s="5"/>
      <c r="EV1207" s="5"/>
      <c r="EW1207" s="5"/>
      <c r="EX1207" s="5"/>
      <c r="EY1207" s="5"/>
      <c r="EZ1207" s="5"/>
      <c r="FA1207" s="5"/>
      <c r="FB1207" s="5"/>
      <c r="FC1207" s="5"/>
      <c r="FD1207" s="5"/>
      <c r="FE1207" s="5"/>
      <c r="FF1207" s="5"/>
      <c r="FG1207" s="5"/>
      <c r="FH1207" s="5"/>
      <c r="FI1207" s="5"/>
      <c r="FJ1207" s="5"/>
      <c r="FK1207" s="5"/>
      <c r="FL1207" s="5"/>
      <c r="FM1207" s="5"/>
      <c r="FN1207" s="5"/>
      <c r="FO1207" s="5"/>
      <c r="FP1207" s="5"/>
      <c r="FQ1207" s="5"/>
      <c r="FR1207" s="5"/>
      <c r="FS1207" s="5"/>
      <c r="FT1207" s="5"/>
      <c r="FU1207" s="5"/>
      <c r="FV1207" s="5"/>
      <c r="FW1207" s="5"/>
      <c r="FX1207" s="5"/>
      <c r="FY1207" s="5"/>
      <c r="FZ1207" s="5"/>
      <c r="GA1207" s="5"/>
      <c r="GB1207" s="5"/>
      <c r="GC1207" s="5"/>
      <c r="GD1207" s="5"/>
    </row>
    <row r="1208" s="1" customFormat="true" spans="1:186">
      <c r="A1208" s="16">
        <v>1205</v>
      </c>
      <c r="B1208" s="17" t="s">
        <v>2418</v>
      </c>
      <c r="C1208" s="17" t="s">
        <v>2419</v>
      </c>
      <c r="D1208" s="18">
        <v>30000</v>
      </c>
      <c r="E1208" s="18">
        <v>30000</v>
      </c>
      <c r="F1208" s="22">
        <v>45237</v>
      </c>
      <c r="G1208" s="22">
        <v>46333</v>
      </c>
      <c r="H1208" s="23">
        <v>45558</v>
      </c>
      <c r="I1208" s="28">
        <v>92</v>
      </c>
      <c r="J1208" s="29">
        <f t="shared" si="18"/>
        <v>317.58904109589</v>
      </c>
      <c r="K1208" s="30">
        <v>4.2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5"/>
      <c r="DK1208" s="5"/>
      <c r="DL1208" s="5"/>
      <c r="DM1208" s="5"/>
      <c r="DN1208" s="5"/>
      <c r="DO1208" s="5"/>
      <c r="DP1208" s="5"/>
      <c r="DQ1208" s="5"/>
      <c r="DR1208" s="5"/>
      <c r="DS1208" s="5"/>
      <c r="DT1208" s="5"/>
      <c r="DU1208" s="5"/>
      <c r="DV1208" s="5"/>
      <c r="DW1208" s="5"/>
      <c r="DX1208" s="5"/>
      <c r="DY1208" s="5"/>
      <c r="DZ1208" s="5"/>
      <c r="EA1208" s="5"/>
      <c r="EB1208" s="5"/>
      <c r="EC1208" s="5"/>
      <c r="ED1208" s="5"/>
      <c r="EE1208" s="5"/>
      <c r="EF1208" s="5"/>
      <c r="EG1208" s="5"/>
      <c r="EH1208" s="5"/>
      <c r="EI1208" s="5"/>
      <c r="EJ1208" s="5"/>
      <c r="EK1208" s="5"/>
      <c r="EL1208" s="5"/>
      <c r="EM1208" s="5"/>
      <c r="EN1208" s="5"/>
      <c r="EO1208" s="5"/>
      <c r="EP1208" s="5"/>
      <c r="EQ1208" s="5"/>
      <c r="ER1208" s="5"/>
      <c r="ES1208" s="5"/>
      <c r="ET1208" s="5"/>
      <c r="EU1208" s="5"/>
      <c r="EV1208" s="5"/>
      <c r="EW1208" s="5"/>
      <c r="EX1208" s="5"/>
      <c r="EY1208" s="5"/>
      <c r="EZ1208" s="5"/>
      <c r="FA1208" s="5"/>
      <c r="FB1208" s="5"/>
      <c r="FC1208" s="5"/>
      <c r="FD1208" s="5"/>
      <c r="FE1208" s="5"/>
      <c r="FF1208" s="5"/>
      <c r="FG1208" s="5"/>
      <c r="FH1208" s="5"/>
      <c r="FI1208" s="5"/>
      <c r="FJ1208" s="5"/>
      <c r="FK1208" s="5"/>
      <c r="FL1208" s="5"/>
      <c r="FM1208" s="5"/>
      <c r="FN1208" s="5"/>
      <c r="FO1208" s="5"/>
      <c r="FP1208" s="5"/>
      <c r="FQ1208" s="5"/>
      <c r="FR1208" s="5"/>
      <c r="FS1208" s="5"/>
      <c r="FT1208" s="5"/>
      <c r="FU1208" s="5"/>
      <c r="FV1208" s="5"/>
      <c r="FW1208" s="5"/>
      <c r="FX1208" s="5"/>
      <c r="FY1208" s="5"/>
      <c r="FZ1208" s="5"/>
      <c r="GA1208" s="5"/>
      <c r="GB1208" s="5"/>
      <c r="GC1208" s="5"/>
      <c r="GD1208" s="5"/>
    </row>
    <row r="1209" s="1" customFormat="true" spans="1:186">
      <c r="A1209" s="16">
        <v>1206</v>
      </c>
      <c r="B1209" s="17" t="s">
        <v>2420</v>
      </c>
      <c r="C1209" s="17" t="s">
        <v>2421</v>
      </c>
      <c r="D1209" s="18">
        <v>50000</v>
      </c>
      <c r="E1209" s="18">
        <v>50000</v>
      </c>
      <c r="F1209" s="22">
        <v>45237</v>
      </c>
      <c r="G1209" s="22">
        <v>46333</v>
      </c>
      <c r="H1209" s="23">
        <v>45558</v>
      </c>
      <c r="I1209" s="28">
        <v>92</v>
      </c>
      <c r="J1209" s="29">
        <f t="shared" si="18"/>
        <v>529.315068493151</v>
      </c>
      <c r="K1209" s="30">
        <v>4.2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  <c r="DL1209" s="5"/>
      <c r="DM1209" s="5"/>
      <c r="DN1209" s="5"/>
      <c r="DO1209" s="5"/>
      <c r="DP1209" s="5"/>
      <c r="DQ1209" s="5"/>
      <c r="DR1209" s="5"/>
      <c r="DS1209" s="5"/>
      <c r="DT1209" s="5"/>
      <c r="DU1209" s="5"/>
      <c r="DV1209" s="5"/>
      <c r="DW1209" s="5"/>
      <c r="DX1209" s="5"/>
      <c r="DY1209" s="5"/>
      <c r="DZ1209" s="5"/>
      <c r="EA1209" s="5"/>
      <c r="EB1209" s="5"/>
      <c r="EC1209" s="5"/>
      <c r="ED1209" s="5"/>
      <c r="EE1209" s="5"/>
      <c r="EF1209" s="5"/>
      <c r="EG1209" s="5"/>
      <c r="EH1209" s="5"/>
      <c r="EI1209" s="5"/>
      <c r="EJ1209" s="5"/>
      <c r="EK1209" s="5"/>
      <c r="EL1209" s="5"/>
      <c r="EM1209" s="5"/>
      <c r="EN1209" s="5"/>
      <c r="EO1209" s="5"/>
      <c r="EP1209" s="5"/>
      <c r="EQ1209" s="5"/>
      <c r="ER1209" s="5"/>
      <c r="ES1209" s="5"/>
      <c r="ET1209" s="5"/>
      <c r="EU1209" s="5"/>
      <c r="EV1209" s="5"/>
      <c r="EW1209" s="5"/>
      <c r="EX1209" s="5"/>
      <c r="EY1209" s="5"/>
      <c r="EZ1209" s="5"/>
      <c r="FA1209" s="5"/>
      <c r="FB1209" s="5"/>
      <c r="FC1209" s="5"/>
      <c r="FD1209" s="5"/>
      <c r="FE1209" s="5"/>
      <c r="FF1209" s="5"/>
      <c r="FG1209" s="5"/>
      <c r="FH1209" s="5"/>
      <c r="FI1209" s="5"/>
      <c r="FJ1209" s="5"/>
      <c r="FK1209" s="5"/>
      <c r="FL1209" s="5"/>
      <c r="FM1209" s="5"/>
      <c r="FN1209" s="5"/>
      <c r="FO1209" s="5"/>
      <c r="FP1209" s="5"/>
      <c r="FQ1209" s="5"/>
      <c r="FR1209" s="5"/>
      <c r="FS1209" s="5"/>
      <c r="FT1209" s="5"/>
      <c r="FU1209" s="5"/>
      <c r="FV1209" s="5"/>
      <c r="FW1209" s="5"/>
      <c r="FX1209" s="5"/>
      <c r="FY1209" s="5"/>
      <c r="FZ1209" s="5"/>
      <c r="GA1209" s="5"/>
      <c r="GB1209" s="5"/>
      <c r="GC1209" s="5"/>
      <c r="GD1209" s="5"/>
    </row>
    <row r="1210" s="1" customFormat="true" spans="1:186">
      <c r="A1210" s="16">
        <v>1207</v>
      </c>
      <c r="B1210" s="17" t="s">
        <v>2422</v>
      </c>
      <c r="C1210" s="17" t="s">
        <v>2423</v>
      </c>
      <c r="D1210" s="18">
        <v>30000</v>
      </c>
      <c r="E1210" s="18">
        <v>30000</v>
      </c>
      <c r="F1210" s="22">
        <v>45238</v>
      </c>
      <c r="G1210" s="22">
        <v>46334</v>
      </c>
      <c r="H1210" s="23">
        <v>45558</v>
      </c>
      <c r="I1210" s="28">
        <v>92</v>
      </c>
      <c r="J1210" s="29">
        <f t="shared" si="18"/>
        <v>317.58904109589</v>
      </c>
      <c r="K1210" s="30">
        <v>4.2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  <c r="DL1210" s="5"/>
      <c r="DM1210" s="5"/>
      <c r="DN1210" s="5"/>
      <c r="DO1210" s="5"/>
      <c r="DP1210" s="5"/>
      <c r="DQ1210" s="5"/>
      <c r="DR1210" s="5"/>
      <c r="DS1210" s="5"/>
      <c r="DT1210" s="5"/>
      <c r="DU1210" s="5"/>
      <c r="DV1210" s="5"/>
      <c r="DW1210" s="5"/>
      <c r="DX1210" s="5"/>
      <c r="DY1210" s="5"/>
      <c r="DZ1210" s="5"/>
      <c r="EA1210" s="5"/>
      <c r="EB1210" s="5"/>
      <c r="EC1210" s="5"/>
      <c r="ED1210" s="5"/>
      <c r="EE1210" s="5"/>
      <c r="EF1210" s="5"/>
      <c r="EG1210" s="5"/>
      <c r="EH1210" s="5"/>
      <c r="EI1210" s="5"/>
      <c r="EJ1210" s="5"/>
      <c r="EK1210" s="5"/>
      <c r="EL1210" s="5"/>
      <c r="EM1210" s="5"/>
      <c r="EN1210" s="5"/>
      <c r="EO1210" s="5"/>
      <c r="EP1210" s="5"/>
      <c r="EQ1210" s="5"/>
      <c r="ER1210" s="5"/>
      <c r="ES1210" s="5"/>
      <c r="ET1210" s="5"/>
      <c r="EU1210" s="5"/>
      <c r="EV1210" s="5"/>
      <c r="EW1210" s="5"/>
      <c r="EX1210" s="5"/>
      <c r="EY1210" s="5"/>
      <c r="EZ1210" s="5"/>
      <c r="FA1210" s="5"/>
      <c r="FB1210" s="5"/>
      <c r="FC1210" s="5"/>
      <c r="FD1210" s="5"/>
      <c r="FE1210" s="5"/>
      <c r="FF1210" s="5"/>
      <c r="FG1210" s="5"/>
      <c r="FH1210" s="5"/>
      <c r="FI1210" s="5"/>
      <c r="FJ1210" s="5"/>
      <c r="FK1210" s="5"/>
      <c r="FL1210" s="5"/>
      <c r="FM1210" s="5"/>
      <c r="FN1210" s="5"/>
      <c r="FO1210" s="5"/>
      <c r="FP1210" s="5"/>
      <c r="FQ1210" s="5"/>
      <c r="FR1210" s="5"/>
      <c r="FS1210" s="5"/>
      <c r="FT1210" s="5"/>
      <c r="FU1210" s="5"/>
      <c r="FV1210" s="5"/>
      <c r="FW1210" s="5"/>
      <c r="FX1210" s="5"/>
      <c r="FY1210" s="5"/>
      <c r="FZ1210" s="5"/>
      <c r="GA1210" s="5"/>
      <c r="GB1210" s="5"/>
      <c r="GC1210" s="5"/>
      <c r="GD1210" s="5"/>
    </row>
    <row r="1211" s="1" customFormat="true" spans="1:186">
      <c r="A1211" s="16">
        <v>1208</v>
      </c>
      <c r="B1211" s="17" t="s">
        <v>2424</v>
      </c>
      <c r="C1211" s="17" t="s">
        <v>2425</v>
      </c>
      <c r="D1211" s="18">
        <v>20000</v>
      </c>
      <c r="E1211" s="18">
        <v>20000</v>
      </c>
      <c r="F1211" s="22">
        <v>45238</v>
      </c>
      <c r="G1211" s="22">
        <v>46334</v>
      </c>
      <c r="H1211" s="23">
        <v>45558</v>
      </c>
      <c r="I1211" s="28">
        <v>92</v>
      </c>
      <c r="J1211" s="32">
        <f t="shared" si="18"/>
        <v>211.72602739726</v>
      </c>
      <c r="K1211" s="30">
        <v>4.2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  <c r="DL1211" s="5"/>
      <c r="DM1211" s="5"/>
      <c r="DN1211" s="5"/>
      <c r="DO1211" s="5"/>
      <c r="DP1211" s="5"/>
      <c r="DQ1211" s="5"/>
      <c r="DR1211" s="5"/>
      <c r="DS1211" s="5"/>
      <c r="DT1211" s="5"/>
      <c r="DU1211" s="5"/>
      <c r="DV1211" s="5"/>
      <c r="DW1211" s="5"/>
      <c r="DX1211" s="5"/>
      <c r="DY1211" s="5"/>
      <c r="DZ1211" s="5"/>
      <c r="EA1211" s="5"/>
      <c r="EB1211" s="5"/>
      <c r="EC1211" s="5"/>
      <c r="ED1211" s="5"/>
      <c r="EE1211" s="5"/>
      <c r="EF1211" s="5"/>
      <c r="EG1211" s="5"/>
      <c r="EH1211" s="5"/>
      <c r="EI1211" s="5"/>
      <c r="EJ1211" s="5"/>
      <c r="EK1211" s="5"/>
      <c r="EL1211" s="5"/>
      <c r="EM1211" s="5"/>
      <c r="EN1211" s="5"/>
      <c r="EO1211" s="5"/>
      <c r="EP1211" s="5"/>
      <c r="EQ1211" s="5"/>
      <c r="ER1211" s="5"/>
      <c r="ES1211" s="5"/>
      <c r="ET1211" s="5"/>
      <c r="EU1211" s="5"/>
      <c r="EV1211" s="5"/>
      <c r="EW1211" s="5"/>
      <c r="EX1211" s="5"/>
      <c r="EY1211" s="5"/>
      <c r="EZ1211" s="5"/>
      <c r="FA1211" s="5"/>
      <c r="FB1211" s="5"/>
      <c r="FC1211" s="5"/>
      <c r="FD1211" s="5"/>
      <c r="FE1211" s="5"/>
      <c r="FF1211" s="5"/>
      <c r="FG1211" s="5"/>
      <c r="FH1211" s="5"/>
      <c r="FI1211" s="5"/>
      <c r="FJ1211" s="5"/>
      <c r="FK1211" s="5"/>
      <c r="FL1211" s="5"/>
      <c r="FM1211" s="5"/>
      <c r="FN1211" s="5"/>
      <c r="FO1211" s="5"/>
      <c r="FP1211" s="5"/>
      <c r="FQ1211" s="5"/>
      <c r="FR1211" s="5"/>
      <c r="FS1211" s="5"/>
      <c r="FT1211" s="5"/>
      <c r="FU1211" s="5"/>
      <c r="FV1211" s="5"/>
      <c r="FW1211" s="5"/>
      <c r="FX1211" s="5"/>
      <c r="FY1211" s="5"/>
      <c r="FZ1211" s="5"/>
      <c r="GA1211" s="5"/>
      <c r="GB1211" s="5"/>
      <c r="GC1211" s="5"/>
      <c r="GD1211" s="5"/>
    </row>
    <row r="1212" s="1" customFormat="true" spans="1:186">
      <c r="A1212" s="16">
        <v>1209</v>
      </c>
      <c r="B1212" s="17" t="s">
        <v>2426</v>
      </c>
      <c r="C1212" s="17" t="s">
        <v>2427</v>
      </c>
      <c r="D1212" s="18">
        <v>50000</v>
      </c>
      <c r="E1212" s="18">
        <v>50000</v>
      </c>
      <c r="F1212" s="22">
        <v>45238</v>
      </c>
      <c r="G1212" s="22">
        <v>46334</v>
      </c>
      <c r="H1212" s="23">
        <v>45558</v>
      </c>
      <c r="I1212" s="28">
        <v>92</v>
      </c>
      <c r="J1212" s="32">
        <f t="shared" si="18"/>
        <v>529.315068493151</v>
      </c>
      <c r="K1212" s="30">
        <v>4.2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  <c r="DL1212" s="5"/>
      <c r="DM1212" s="5"/>
      <c r="DN1212" s="5"/>
      <c r="DO1212" s="5"/>
      <c r="DP1212" s="5"/>
      <c r="DQ1212" s="5"/>
      <c r="DR1212" s="5"/>
      <c r="DS1212" s="5"/>
      <c r="DT1212" s="5"/>
      <c r="DU1212" s="5"/>
      <c r="DV1212" s="5"/>
      <c r="DW1212" s="5"/>
      <c r="DX1212" s="5"/>
      <c r="DY1212" s="5"/>
      <c r="DZ1212" s="5"/>
      <c r="EA1212" s="5"/>
      <c r="EB1212" s="5"/>
      <c r="EC1212" s="5"/>
      <c r="ED1212" s="5"/>
      <c r="EE1212" s="5"/>
      <c r="EF1212" s="5"/>
      <c r="EG1212" s="5"/>
      <c r="EH1212" s="5"/>
      <c r="EI1212" s="5"/>
      <c r="EJ1212" s="5"/>
      <c r="EK1212" s="5"/>
      <c r="EL1212" s="5"/>
      <c r="EM1212" s="5"/>
      <c r="EN1212" s="5"/>
      <c r="EO1212" s="5"/>
      <c r="EP1212" s="5"/>
      <c r="EQ1212" s="5"/>
      <c r="ER1212" s="5"/>
      <c r="ES1212" s="5"/>
      <c r="ET1212" s="5"/>
      <c r="EU1212" s="5"/>
      <c r="EV1212" s="5"/>
      <c r="EW1212" s="5"/>
      <c r="EX1212" s="5"/>
      <c r="EY1212" s="5"/>
      <c r="EZ1212" s="5"/>
      <c r="FA1212" s="5"/>
      <c r="FB1212" s="5"/>
      <c r="FC1212" s="5"/>
      <c r="FD1212" s="5"/>
      <c r="FE1212" s="5"/>
      <c r="FF1212" s="5"/>
      <c r="FG1212" s="5"/>
      <c r="FH1212" s="5"/>
      <c r="FI1212" s="5"/>
      <c r="FJ1212" s="5"/>
      <c r="FK1212" s="5"/>
      <c r="FL1212" s="5"/>
      <c r="FM1212" s="5"/>
      <c r="FN1212" s="5"/>
      <c r="FO1212" s="5"/>
      <c r="FP1212" s="5"/>
      <c r="FQ1212" s="5"/>
      <c r="FR1212" s="5"/>
      <c r="FS1212" s="5"/>
      <c r="FT1212" s="5"/>
      <c r="FU1212" s="5"/>
      <c r="FV1212" s="5"/>
      <c r="FW1212" s="5"/>
      <c r="FX1212" s="5"/>
      <c r="FY1212" s="5"/>
      <c r="FZ1212" s="5"/>
      <c r="GA1212" s="5"/>
      <c r="GB1212" s="5"/>
      <c r="GC1212" s="5"/>
      <c r="GD1212" s="5"/>
    </row>
    <row r="1213" s="1" customFormat="true" spans="1:186">
      <c r="A1213" s="16">
        <v>1210</v>
      </c>
      <c r="B1213" s="17" t="s">
        <v>2428</v>
      </c>
      <c r="C1213" s="17" t="s">
        <v>2429</v>
      </c>
      <c r="D1213" s="18">
        <v>50000</v>
      </c>
      <c r="E1213" s="18">
        <v>50000</v>
      </c>
      <c r="F1213" s="22">
        <v>45239</v>
      </c>
      <c r="G1213" s="22">
        <v>46335</v>
      </c>
      <c r="H1213" s="23">
        <v>45558</v>
      </c>
      <c r="I1213" s="28">
        <v>92</v>
      </c>
      <c r="J1213" s="32">
        <f t="shared" si="18"/>
        <v>529.315068493151</v>
      </c>
      <c r="K1213" s="30">
        <v>4.2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  <c r="DL1213" s="5"/>
      <c r="DM1213" s="5"/>
      <c r="DN1213" s="5"/>
      <c r="DO1213" s="5"/>
      <c r="DP1213" s="5"/>
      <c r="DQ1213" s="5"/>
      <c r="DR1213" s="5"/>
      <c r="DS1213" s="5"/>
      <c r="DT1213" s="5"/>
      <c r="DU1213" s="5"/>
      <c r="DV1213" s="5"/>
      <c r="DW1213" s="5"/>
      <c r="DX1213" s="5"/>
      <c r="DY1213" s="5"/>
      <c r="DZ1213" s="5"/>
      <c r="EA1213" s="5"/>
      <c r="EB1213" s="5"/>
      <c r="EC1213" s="5"/>
      <c r="ED1213" s="5"/>
      <c r="EE1213" s="5"/>
      <c r="EF1213" s="5"/>
      <c r="EG1213" s="5"/>
      <c r="EH1213" s="5"/>
      <c r="EI1213" s="5"/>
      <c r="EJ1213" s="5"/>
      <c r="EK1213" s="5"/>
      <c r="EL1213" s="5"/>
      <c r="EM1213" s="5"/>
      <c r="EN1213" s="5"/>
      <c r="EO1213" s="5"/>
      <c r="EP1213" s="5"/>
      <c r="EQ1213" s="5"/>
      <c r="ER1213" s="5"/>
      <c r="ES1213" s="5"/>
      <c r="ET1213" s="5"/>
      <c r="EU1213" s="5"/>
      <c r="EV1213" s="5"/>
      <c r="EW1213" s="5"/>
      <c r="EX1213" s="5"/>
      <c r="EY1213" s="5"/>
      <c r="EZ1213" s="5"/>
      <c r="FA1213" s="5"/>
      <c r="FB1213" s="5"/>
      <c r="FC1213" s="5"/>
      <c r="FD1213" s="5"/>
      <c r="FE1213" s="5"/>
      <c r="FF1213" s="5"/>
      <c r="FG1213" s="5"/>
      <c r="FH1213" s="5"/>
      <c r="FI1213" s="5"/>
      <c r="FJ1213" s="5"/>
      <c r="FK1213" s="5"/>
      <c r="FL1213" s="5"/>
      <c r="FM1213" s="5"/>
      <c r="FN1213" s="5"/>
      <c r="FO1213" s="5"/>
      <c r="FP1213" s="5"/>
      <c r="FQ1213" s="5"/>
      <c r="FR1213" s="5"/>
      <c r="FS1213" s="5"/>
      <c r="FT1213" s="5"/>
      <c r="FU1213" s="5"/>
      <c r="FV1213" s="5"/>
      <c r="FW1213" s="5"/>
      <c r="FX1213" s="5"/>
      <c r="FY1213" s="5"/>
      <c r="FZ1213" s="5"/>
      <c r="GA1213" s="5"/>
      <c r="GB1213" s="5"/>
      <c r="GC1213" s="5"/>
      <c r="GD1213" s="5"/>
    </row>
    <row r="1214" s="1" customFormat="true" spans="1:186">
      <c r="A1214" s="16">
        <v>1211</v>
      </c>
      <c r="B1214" s="17" t="s">
        <v>2430</v>
      </c>
      <c r="C1214" s="17" t="s">
        <v>2431</v>
      </c>
      <c r="D1214" s="18">
        <v>30000</v>
      </c>
      <c r="E1214" s="18">
        <v>30000</v>
      </c>
      <c r="F1214" s="22">
        <v>45239</v>
      </c>
      <c r="G1214" s="22">
        <v>46335</v>
      </c>
      <c r="H1214" s="23">
        <v>45558</v>
      </c>
      <c r="I1214" s="28">
        <v>92</v>
      </c>
      <c r="J1214" s="32">
        <f t="shared" si="18"/>
        <v>317.58904109589</v>
      </c>
      <c r="K1214" s="30">
        <v>4.2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  <c r="DL1214" s="5"/>
      <c r="DM1214" s="5"/>
      <c r="DN1214" s="5"/>
      <c r="DO1214" s="5"/>
      <c r="DP1214" s="5"/>
      <c r="DQ1214" s="5"/>
      <c r="DR1214" s="5"/>
      <c r="DS1214" s="5"/>
      <c r="DT1214" s="5"/>
      <c r="DU1214" s="5"/>
      <c r="DV1214" s="5"/>
      <c r="DW1214" s="5"/>
      <c r="DX1214" s="5"/>
      <c r="DY1214" s="5"/>
      <c r="DZ1214" s="5"/>
      <c r="EA1214" s="5"/>
      <c r="EB1214" s="5"/>
      <c r="EC1214" s="5"/>
      <c r="ED1214" s="5"/>
      <c r="EE1214" s="5"/>
      <c r="EF1214" s="5"/>
      <c r="EG1214" s="5"/>
      <c r="EH1214" s="5"/>
      <c r="EI1214" s="5"/>
      <c r="EJ1214" s="5"/>
      <c r="EK1214" s="5"/>
      <c r="EL1214" s="5"/>
      <c r="EM1214" s="5"/>
      <c r="EN1214" s="5"/>
      <c r="EO1214" s="5"/>
      <c r="EP1214" s="5"/>
      <c r="EQ1214" s="5"/>
      <c r="ER1214" s="5"/>
      <c r="ES1214" s="5"/>
      <c r="ET1214" s="5"/>
      <c r="EU1214" s="5"/>
      <c r="EV1214" s="5"/>
      <c r="EW1214" s="5"/>
      <c r="EX1214" s="5"/>
      <c r="EY1214" s="5"/>
      <c r="EZ1214" s="5"/>
      <c r="FA1214" s="5"/>
      <c r="FB1214" s="5"/>
      <c r="FC1214" s="5"/>
      <c r="FD1214" s="5"/>
      <c r="FE1214" s="5"/>
      <c r="FF1214" s="5"/>
      <c r="FG1214" s="5"/>
      <c r="FH1214" s="5"/>
      <c r="FI1214" s="5"/>
      <c r="FJ1214" s="5"/>
      <c r="FK1214" s="5"/>
      <c r="FL1214" s="5"/>
      <c r="FM1214" s="5"/>
      <c r="FN1214" s="5"/>
      <c r="FO1214" s="5"/>
      <c r="FP1214" s="5"/>
      <c r="FQ1214" s="5"/>
      <c r="FR1214" s="5"/>
      <c r="FS1214" s="5"/>
      <c r="FT1214" s="5"/>
      <c r="FU1214" s="5"/>
      <c r="FV1214" s="5"/>
      <c r="FW1214" s="5"/>
      <c r="FX1214" s="5"/>
      <c r="FY1214" s="5"/>
      <c r="FZ1214" s="5"/>
      <c r="GA1214" s="5"/>
      <c r="GB1214" s="5"/>
      <c r="GC1214" s="5"/>
      <c r="GD1214" s="5"/>
    </row>
    <row r="1215" s="1" customFormat="true" spans="1:186">
      <c r="A1215" s="16">
        <v>1212</v>
      </c>
      <c r="B1215" s="17" t="s">
        <v>2432</v>
      </c>
      <c r="C1215" s="17" t="s">
        <v>2433</v>
      </c>
      <c r="D1215" s="18">
        <v>50000</v>
      </c>
      <c r="E1215" s="18">
        <v>50000</v>
      </c>
      <c r="F1215" s="22">
        <v>45239</v>
      </c>
      <c r="G1215" s="22">
        <v>46335</v>
      </c>
      <c r="H1215" s="23">
        <v>45558</v>
      </c>
      <c r="I1215" s="28">
        <v>92</v>
      </c>
      <c r="J1215" s="32">
        <f t="shared" si="18"/>
        <v>529.315068493151</v>
      </c>
      <c r="K1215" s="30">
        <v>4.2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  <c r="DL1215" s="5"/>
      <c r="DM1215" s="5"/>
      <c r="DN1215" s="5"/>
      <c r="DO1215" s="5"/>
      <c r="DP1215" s="5"/>
      <c r="DQ1215" s="5"/>
      <c r="DR1215" s="5"/>
      <c r="DS1215" s="5"/>
      <c r="DT1215" s="5"/>
      <c r="DU1215" s="5"/>
      <c r="DV1215" s="5"/>
      <c r="DW1215" s="5"/>
      <c r="DX1215" s="5"/>
      <c r="DY1215" s="5"/>
      <c r="DZ1215" s="5"/>
      <c r="EA1215" s="5"/>
      <c r="EB1215" s="5"/>
      <c r="EC1215" s="5"/>
      <c r="ED1215" s="5"/>
      <c r="EE1215" s="5"/>
      <c r="EF1215" s="5"/>
      <c r="EG1215" s="5"/>
      <c r="EH1215" s="5"/>
      <c r="EI1215" s="5"/>
      <c r="EJ1215" s="5"/>
      <c r="EK1215" s="5"/>
      <c r="EL1215" s="5"/>
      <c r="EM1215" s="5"/>
      <c r="EN1215" s="5"/>
      <c r="EO1215" s="5"/>
      <c r="EP1215" s="5"/>
      <c r="EQ1215" s="5"/>
      <c r="ER1215" s="5"/>
      <c r="ES1215" s="5"/>
      <c r="ET1215" s="5"/>
      <c r="EU1215" s="5"/>
      <c r="EV1215" s="5"/>
      <c r="EW1215" s="5"/>
      <c r="EX1215" s="5"/>
      <c r="EY1215" s="5"/>
      <c r="EZ1215" s="5"/>
      <c r="FA1215" s="5"/>
      <c r="FB1215" s="5"/>
      <c r="FC1215" s="5"/>
      <c r="FD1215" s="5"/>
      <c r="FE1215" s="5"/>
      <c r="FF1215" s="5"/>
      <c r="FG1215" s="5"/>
      <c r="FH1215" s="5"/>
      <c r="FI1215" s="5"/>
      <c r="FJ1215" s="5"/>
      <c r="FK1215" s="5"/>
      <c r="FL1215" s="5"/>
      <c r="FM1215" s="5"/>
      <c r="FN1215" s="5"/>
      <c r="FO1215" s="5"/>
      <c r="FP1215" s="5"/>
      <c r="FQ1215" s="5"/>
      <c r="FR1215" s="5"/>
      <c r="FS1215" s="5"/>
      <c r="FT1215" s="5"/>
      <c r="FU1215" s="5"/>
      <c r="FV1215" s="5"/>
      <c r="FW1215" s="5"/>
      <c r="FX1215" s="5"/>
      <c r="FY1215" s="5"/>
      <c r="FZ1215" s="5"/>
      <c r="GA1215" s="5"/>
      <c r="GB1215" s="5"/>
      <c r="GC1215" s="5"/>
      <c r="GD1215" s="5"/>
    </row>
    <row r="1216" s="1" customFormat="true" spans="1:186">
      <c r="A1216" s="16">
        <v>1213</v>
      </c>
      <c r="B1216" s="17" t="s">
        <v>2434</v>
      </c>
      <c r="C1216" s="17" t="s">
        <v>2435</v>
      </c>
      <c r="D1216" s="18">
        <v>50000</v>
      </c>
      <c r="E1216" s="18">
        <v>50000</v>
      </c>
      <c r="F1216" s="22">
        <v>45239</v>
      </c>
      <c r="G1216" s="22">
        <v>46335</v>
      </c>
      <c r="H1216" s="23">
        <v>45558</v>
      </c>
      <c r="I1216" s="28">
        <v>92</v>
      </c>
      <c r="J1216" s="32">
        <f t="shared" si="18"/>
        <v>529.315068493151</v>
      </c>
      <c r="K1216" s="30">
        <v>4.2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  <c r="DL1216" s="5"/>
      <c r="DM1216" s="5"/>
      <c r="DN1216" s="5"/>
      <c r="DO1216" s="5"/>
      <c r="DP1216" s="5"/>
      <c r="DQ1216" s="5"/>
      <c r="DR1216" s="5"/>
      <c r="DS1216" s="5"/>
      <c r="DT1216" s="5"/>
      <c r="DU1216" s="5"/>
      <c r="DV1216" s="5"/>
      <c r="DW1216" s="5"/>
      <c r="DX1216" s="5"/>
      <c r="DY1216" s="5"/>
      <c r="DZ1216" s="5"/>
      <c r="EA1216" s="5"/>
      <c r="EB1216" s="5"/>
      <c r="EC1216" s="5"/>
      <c r="ED1216" s="5"/>
      <c r="EE1216" s="5"/>
      <c r="EF1216" s="5"/>
      <c r="EG1216" s="5"/>
      <c r="EH1216" s="5"/>
      <c r="EI1216" s="5"/>
      <c r="EJ1216" s="5"/>
      <c r="EK1216" s="5"/>
      <c r="EL1216" s="5"/>
      <c r="EM1216" s="5"/>
      <c r="EN1216" s="5"/>
      <c r="EO1216" s="5"/>
      <c r="EP1216" s="5"/>
      <c r="EQ1216" s="5"/>
      <c r="ER1216" s="5"/>
      <c r="ES1216" s="5"/>
      <c r="ET1216" s="5"/>
      <c r="EU1216" s="5"/>
      <c r="EV1216" s="5"/>
      <c r="EW1216" s="5"/>
      <c r="EX1216" s="5"/>
      <c r="EY1216" s="5"/>
      <c r="EZ1216" s="5"/>
      <c r="FA1216" s="5"/>
      <c r="FB1216" s="5"/>
      <c r="FC1216" s="5"/>
      <c r="FD1216" s="5"/>
      <c r="FE1216" s="5"/>
      <c r="FF1216" s="5"/>
      <c r="FG1216" s="5"/>
      <c r="FH1216" s="5"/>
      <c r="FI1216" s="5"/>
      <c r="FJ1216" s="5"/>
      <c r="FK1216" s="5"/>
      <c r="FL1216" s="5"/>
      <c r="FM1216" s="5"/>
      <c r="FN1216" s="5"/>
      <c r="FO1216" s="5"/>
      <c r="FP1216" s="5"/>
      <c r="FQ1216" s="5"/>
      <c r="FR1216" s="5"/>
      <c r="FS1216" s="5"/>
      <c r="FT1216" s="5"/>
      <c r="FU1216" s="5"/>
      <c r="FV1216" s="5"/>
      <c r="FW1216" s="5"/>
      <c r="FX1216" s="5"/>
      <c r="FY1216" s="5"/>
      <c r="FZ1216" s="5"/>
      <c r="GA1216" s="5"/>
      <c r="GB1216" s="5"/>
      <c r="GC1216" s="5"/>
      <c r="GD1216" s="5"/>
    </row>
    <row r="1217" s="1" customFormat="true" spans="1:186">
      <c r="A1217" s="16">
        <v>1214</v>
      </c>
      <c r="B1217" s="17" t="s">
        <v>2436</v>
      </c>
      <c r="C1217" s="17" t="s">
        <v>2437</v>
      </c>
      <c r="D1217" s="18">
        <v>50000</v>
      </c>
      <c r="E1217" s="18">
        <v>50000</v>
      </c>
      <c r="F1217" s="22">
        <v>45240</v>
      </c>
      <c r="G1217" s="22">
        <v>46336</v>
      </c>
      <c r="H1217" s="23">
        <v>45558</v>
      </c>
      <c r="I1217" s="28">
        <v>92</v>
      </c>
      <c r="J1217" s="32">
        <f t="shared" si="18"/>
        <v>529.315068493151</v>
      </c>
      <c r="K1217" s="30">
        <v>4.2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  <c r="DL1217" s="5"/>
      <c r="DM1217" s="5"/>
      <c r="DN1217" s="5"/>
      <c r="DO1217" s="5"/>
      <c r="DP1217" s="5"/>
      <c r="DQ1217" s="5"/>
      <c r="DR1217" s="5"/>
      <c r="DS1217" s="5"/>
      <c r="DT1217" s="5"/>
      <c r="DU1217" s="5"/>
      <c r="DV1217" s="5"/>
      <c r="DW1217" s="5"/>
      <c r="DX1217" s="5"/>
      <c r="DY1217" s="5"/>
      <c r="DZ1217" s="5"/>
      <c r="EA1217" s="5"/>
      <c r="EB1217" s="5"/>
      <c r="EC1217" s="5"/>
      <c r="ED1217" s="5"/>
      <c r="EE1217" s="5"/>
      <c r="EF1217" s="5"/>
      <c r="EG1217" s="5"/>
      <c r="EH1217" s="5"/>
      <c r="EI1217" s="5"/>
      <c r="EJ1217" s="5"/>
      <c r="EK1217" s="5"/>
      <c r="EL1217" s="5"/>
      <c r="EM1217" s="5"/>
      <c r="EN1217" s="5"/>
      <c r="EO1217" s="5"/>
      <c r="EP1217" s="5"/>
      <c r="EQ1217" s="5"/>
      <c r="ER1217" s="5"/>
      <c r="ES1217" s="5"/>
      <c r="ET1217" s="5"/>
      <c r="EU1217" s="5"/>
      <c r="EV1217" s="5"/>
      <c r="EW1217" s="5"/>
      <c r="EX1217" s="5"/>
      <c r="EY1217" s="5"/>
      <c r="EZ1217" s="5"/>
      <c r="FA1217" s="5"/>
      <c r="FB1217" s="5"/>
      <c r="FC1217" s="5"/>
      <c r="FD1217" s="5"/>
      <c r="FE1217" s="5"/>
      <c r="FF1217" s="5"/>
      <c r="FG1217" s="5"/>
      <c r="FH1217" s="5"/>
      <c r="FI1217" s="5"/>
      <c r="FJ1217" s="5"/>
      <c r="FK1217" s="5"/>
      <c r="FL1217" s="5"/>
      <c r="FM1217" s="5"/>
      <c r="FN1217" s="5"/>
      <c r="FO1217" s="5"/>
      <c r="FP1217" s="5"/>
      <c r="FQ1217" s="5"/>
      <c r="FR1217" s="5"/>
      <c r="FS1217" s="5"/>
      <c r="FT1217" s="5"/>
      <c r="FU1217" s="5"/>
      <c r="FV1217" s="5"/>
      <c r="FW1217" s="5"/>
      <c r="FX1217" s="5"/>
      <c r="FY1217" s="5"/>
      <c r="FZ1217" s="5"/>
      <c r="GA1217" s="5"/>
      <c r="GB1217" s="5"/>
      <c r="GC1217" s="5"/>
      <c r="GD1217" s="5"/>
    </row>
    <row r="1218" s="1" customFormat="true" spans="1:186">
      <c r="A1218" s="16">
        <v>1215</v>
      </c>
      <c r="B1218" s="17" t="s">
        <v>1508</v>
      </c>
      <c r="C1218" s="17" t="s">
        <v>2438</v>
      </c>
      <c r="D1218" s="18">
        <v>20000</v>
      </c>
      <c r="E1218" s="18">
        <v>20000</v>
      </c>
      <c r="F1218" s="22">
        <v>45246</v>
      </c>
      <c r="G1218" s="22">
        <v>46342</v>
      </c>
      <c r="H1218" s="23">
        <v>45558</v>
      </c>
      <c r="I1218" s="28">
        <v>92</v>
      </c>
      <c r="J1218" s="29">
        <f t="shared" si="18"/>
        <v>211.72602739726</v>
      </c>
      <c r="K1218" s="30">
        <v>4.2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  <c r="DL1218" s="5"/>
      <c r="DM1218" s="5"/>
      <c r="DN1218" s="5"/>
      <c r="DO1218" s="5"/>
      <c r="DP1218" s="5"/>
      <c r="DQ1218" s="5"/>
      <c r="DR1218" s="5"/>
      <c r="DS1218" s="5"/>
      <c r="DT1218" s="5"/>
      <c r="DU1218" s="5"/>
      <c r="DV1218" s="5"/>
      <c r="DW1218" s="5"/>
      <c r="DX1218" s="5"/>
      <c r="DY1218" s="5"/>
      <c r="DZ1218" s="5"/>
      <c r="EA1218" s="5"/>
      <c r="EB1218" s="5"/>
      <c r="EC1218" s="5"/>
      <c r="ED1218" s="5"/>
      <c r="EE1218" s="5"/>
      <c r="EF1218" s="5"/>
      <c r="EG1218" s="5"/>
      <c r="EH1218" s="5"/>
      <c r="EI1218" s="5"/>
      <c r="EJ1218" s="5"/>
      <c r="EK1218" s="5"/>
      <c r="EL1218" s="5"/>
      <c r="EM1218" s="5"/>
      <c r="EN1218" s="5"/>
      <c r="EO1218" s="5"/>
      <c r="EP1218" s="5"/>
      <c r="EQ1218" s="5"/>
      <c r="ER1218" s="5"/>
      <c r="ES1218" s="5"/>
      <c r="ET1218" s="5"/>
      <c r="EU1218" s="5"/>
      <c r="EV1218" s="5"/>
      <c r="EW1218" s="5"/>
      <c r="EX1218" s="5"/>
      <c r="EY1218" s="5"/>
      <c r="EZ1218" s="5"/>
      <c r="FA1218" s="5"/>
      <c r="FB1218" s="5"/>
      <c r="FC1218" s="5"/>
      <c r="FD1218" s="5"/>
      <c r="FE1218" s="5"/>
      <c r="FF1218" s="5"/>
      <c r="FG1218" s="5"/>
      <c r="FH1218" s="5"/>
      <c r="FI1218" s="5"/>
      <c r="FJ1218" s="5"/>
      <c r="FK1218" s="5"/>
      <c r="FL1218" s="5"/>
      <c r="FM1218" s="5"/>
      <c r="FN1218" s="5"/>
      <c r="FO1218" s="5"/>
      <c r="FP1218" s="5"/>
      <c r="FQ1218" s="5"/>
      <c r="FR1218" s="5"/>
      <c r="FS1218" s="5"/>
      <c r="FT1218" s="5"/>
      <c r="FU1218" s="5"/>
      <c r="FV1218" s="5"/>
      <c r="FW1218" s="5"/>
      <c r="FX1218" s="5"/>
      <c r="FY1218" s="5"/>
      <c r="FZ1218" s="5"/>
      <c r="GA1218" s="5"/>
      <c r="GB1218" s="5"/>
      <c r="GC1218" s="5"/>
      <c r="GD1218" s="5"/>
    </row>
    <row r="1219" s="1" customFormat="true" spans="1:186">
      <c r="A1219" s="16">
        <v>1216</v>
      </c>
      <c r="B1219" s="17" t="s">
        <v>2439</v>
      </c>
      <c r="C1219" s="17" t="s">
        <v>2440</v>
      </c>
      <c r="D1219" s="18">
        <v>50000</v>
      </c>
      <c r="E1219" s="18">
        <v>50000</v>
      </c>
      <c r="F1219" s="22">
        <v>45246</v>
      </c>
      <c r="G1219" s="22">
        <v>46342</v>
      </c>
      <c r="H1219" s="23">
        <v>45558</v>
      </c>
      <c r="I1219" s="28">
        <v>92</v>
      </c>
      <c r="J1219" s="29">
        <f t="shared" si="18"/>
        <v>529.315068493151</v>
      </c>
      <c r="K1219" s="30">
        <v>4.2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  <c r="DL1219" s="5"/>
      <c r="DM1219" s="5"/>
      <c r="DN1219" s="5"/>
      <c r="DO1219" s="5"/>
      <c r="DP1219" s="5"/>
      <c r="DQ1219" s="5"/>
      <c r="DR1219" s="5"/>
      <c r="DS1219" s="5"/>
      <c r="DT1219" s="5"/>
      <c r="DU1219" s="5"/>
      <c r="DV1219" s="5"/>
      <c r="DW1219" s="5"/>
      <c r="DX1219" s="5"/>
      <c r="DY1219" s="5"/>
      <c r="DZ1219" s="5"/>
      <c r="EA1219" s="5"/>
      <c r="EB1219" s="5"/>
      <c r="EC1219" s="5"/>
      <c r="ED1219" s="5"/>
      <c r="EE1219" s="5"/>
      <c r="EF1219" s="5"/>
      <c r="EG1219" s="5"/>
      <c r="EH1219" s="5"/>
      <c r="EI1219" s="5"/>
      <c r="EJ1219" s="5"/>
      <c r="EK1219" s="5"/>
      <c r="EL1219" s="5"/>
      <c r="EM1219" s="5"/>
      <c r="EN1219" s="5"/>
      <c r="EO1219" s="5"/>
      <c r="EP1219" s="5"/>
      <c r="EQ1219" s="5"/>
      <c r="ER1219" s="5"/>
      <c r="ES1219" s="5"/>
      <c r="ET1219" s="5"/>
      <c r="EU1219" s="5"/>
      <c r="EV1219" s="5"/>
      <c r="EW1219" s="5"/>
      <c r="EX1219" s="5"/>
      <c r="EY1219" s="5"/>
      <c r="EZ1219" s="5"/>
      <c r="FA1219" s="5"/>
      <c r="FB1219" s="5"/>
      <c r="FC1219" s="5"/>
      <c r="FD1219" s="5"/>
      <c r="FE1219" s="5"/>
      <c r="FF1219" s="5"/>
      <c r="FG1219" s="5"/>
      <c r="FH1219" s="5"/>
      <c r="FI1219" s="5"/>
      <c r="FJ1219" s="5"/>
      <c r="FK1219" s="5"/>
      <c r="FL1219" s="5"/>
      <c r="FM1219" s="5"/>
      <c r="FN1219" s="5"/>
      <c r="FO1219" s="5"/>
      <c r="FP1219" s="5"/>
      <c r="FQ1219" s="5"/>
      <c r="FR1219" s="5"/>
      <c r="FS1219" s="5"/>
      <c r="FT1219" s="5"/>
      <c r="FU1219" s="5"/>
      <c r="FV1219" s="5"/>
      <c r="FW1219" s="5"/>
      <c r="FX1219" s="5"/>
      <c r="FY1219" s="5"/>
      <c r="FZ1219" s="5"/>
      <c r="GA1219" s="5"/>
      <c r="GB1219" s="5"/>
      <c r="GC1219" s="5"/>
      <c r="GD1219" s="5"/>
    </row>
    <row r="1220" s="1" customFormat="true" spans="1:186">
      <c r="A1220" s="16">
        <v>1217</v>
      </c>
      <c r="B1220" s="17" t="s">
        <v>2441</v>
      </c>
      <c r="C1220" s="17" t="s">
        <v>2442</v>
      </c>
      <c r="D1220" s="18">
        <v>50000</v>
      </c>
      <c r="E1220" s="18">
        <v>50000</v>
      </c>
      <c r="F1220" s="22">
        <v>45246</v>
      </c>
      <c r="G1220" s="22">
        <v>46342</v>
      </c>
      <c r="H1220" s="23">
        <v>45558</v>
      </c>
      <c r="I1220" s="28">
        <v>92</v>
      </c>
      <c r="J1220" s="32">
        <f t="shared" ref="J1220:J1283" si="19">K1220%/365*I1220*E1220</f>
        <v>529.315068493151</v>
      </c>
      <c r="K1220" s="30">
        <v>4.2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  <c r="DL1220" s="5"/>
      <c r="DM1220" s="5"/>
      <c r="DN1220" s="5"/>
      <c r="DO1220" s="5"/>
      <c r="DP1220" s="5"/>
      <c r="DQ1220" s="5"/>
      <c r="DR1220" s="5"/>
      <c r="DS1220" s="5"/>
      <c r="DT1220" s="5"/>
      <c r="DU1220" s="5"/>
      <c r="DV1220" s="5"/>
      <c r="DW1220" s="5"/>
      <c r="DX1220" s="5"/>
      <c r="DY1220" s="5"/>
      <c r="DZ1220" s="5"/>
      <c r="EA1220" s="5"/>
      <c r="EB1220" s="5"/>
      <c r="EC1220" s="5"/>
      <c r="ED1220" s="5"/>
      <c r="EE1220" s="5"/>
      <c r="EF1220" s="5"/>
      <c r="EG1220" s="5"/>
      <c r="EH1220" s="5"/>
      <c r="EI1220" s="5"/>
      <c r="EJ1220" s="5"/>
      <c r="EK1220" s="5"/>
      <c r="EL1220" s="5"/>
      <c r="EM1220" s="5"/>
      <c r="EN1220" s="5"/>
      <c r="EO1220" s="5"/>
      <c r="EP1220" s="5"/>
      <c r="EQ1220" s="5"/>
      <c r="ER1220" s="5"/>
      <c r="ES1220" s="5"/>
      <c r="ET1220" s="5"/>
      <c r="EU1220" s="5"/>
      <c r="EV1220" s="5"/>
      <c r="EW1220" s="5"/>
      <c r="EX1220" s="5"/>
      <c r="EY1220" s="5"/>
      <c r="EZ1220" s="5"/>
      <c r="FA1220" s="5"/>
      <c r="FB1220" s="5"/>
      <c r="FC1220" s="5"/>
      <c r="FD1220" s="5"/>
      <c r="FE1220" s="5"/>
      <c r="FF1220" s="5"/>
      <c r="FG1220" s="5"/>
      <c r="FH1220" s="5"/>
      <c r="FI1220" s="5"/>
      <c r="FJ1220" s="5"/>
      <c r="FK1220" s="5"/>
      <c r="FL1220" s="5"/>
      <c r="FM1220" s="5"/>
      <c r="FN1220" s="5"/>
      <c r="FO1220" s="5"/>
      <c r="FP1220" s="5"/>
      <c r="FQ1220" s="5"/>
      <c r="FR1220" s="5"/>
      <c r="FS1220" s="5"/>
      <c r="FT1220" s="5"/>
      <c r="FU1220" s="5"/>
      <c r="FV1220" s="5"/>
      <c r="FW1220" s="5"/>
      <c r="FX1220" s="5"/>
      <c r="FY1220" s="5"/>
      <c r="FZ1220" s="5"/>
      <c r="GA1220" s="5"/>
      <c r="GB1220" s="5"/>
      <c r="GC1220" s="5"/>
      <c r="GD1220" s="5"/>
    </row>
    <row r="1221" s="1" customFormat="true" spans="1:186">
      <c r="A1221" s="16">
        <v>1218</v>
      </c>
      <c r="B1221" s="17" t="s">
        <v>2443</v>
      </c>
      <c r="C1221" s="17" t="s">
        <v>2444</v>
      </c>
      <c r="D1221" s="18">
        <v>40000</v>
      </c>
      <c r="E1221" s="18">
        <v>40000</v>
      </c>
      <c r="F1221" s="22">
        <v>45246</v>
      </c>
      <c r="G1221" s="22">
        <v>46342</v>
      </c>
      <c r="H1221" s="23">
        <v>45558</v>
      </c>
      <c r="I1221" s="28">
        <v>92</v>
      </c>
      <c r="J1221" s="32">
        <f t="shared" si="19"/>
        <v>423.452054794521</v>
      </c>
      <c r="K1221" s="30">
        <v>4.2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  <c r="DL1221" s="5"/>
      <c r="DM1221" s="5"/>
      <c r="DN1221" s="5"/>
      <c r="DO1221" s="5"/>
      <c r="DP1221" s="5"/>
      <c r="DQ1221" s="5"/>
      <c r="DR1221" s="5"/>
      <c r="DS1221" s="5"/>
      <c r="DT1221" s="5"/>
      <c r="DU1221" s="5"/>
      <c r="DV1221" s="5"/>
      <c r="DW1221" s="5"/>
      <c r="DX1221" s="5"/>
      <c r="DY1221" s="5"/>
      <c r="DZ1221" s="5"/>
      <c r="EA1221" s="5"/>
      <c r="EB1221" s="5"/>
      <c r="EC1221" s="5"/>
      <c r="ED1221" s="5"/>
      <c r="EE1221" s="5"/>
      <c r="EF1221" s="5"/>
      <c r="EG1221" s="5"/>
      <c r="EH1221" s="5"/>
      <c r="EI1221" s="5"/>
      <c r="EJ1221" s="5"/>
      <c r="EK1221" s="5"/>
      <c r="EL1221" s="5"/>
      <c r="EM1221" s="5"/>
      <c r="EN1221" s="5"/>
      <c r="EO1221" s="5"/>
      <c r="EP1221" s="5"/>
      <c r="EQ1221" s="5"/>
      <c r="ER1221" s="5"/>
      <c r="ES1221" s="5"/>
      <c r="ET1221" s="5"/>
      <c r="EU1221" s="5"/>
      <c r="EV1221" s="5"/>
      <c r="EW1221" s="5"/>
      <c r="EX1221" s="5"/>
      <c r="EY1221" s="5"/>
      <c r="EZ1221" s="5"/>
      <c r="FA1221" s="5"/>
      <c r="FB1221" s="5"/>
      <c r="FC1221" s="5"/>
      <c r="FD1221" s="5"/>
      <c r="FE1221" s="5"/>
      <c r="FF1221" s="5"/>
      <c r="FG1221" s="5"/>
      <c r="FH1221" s="5"/>
      <c r="FI1221" s="5"/>
      <c r="FJ1221" s="5"/>
      <c r="FK1221" s="5"/>
      <c r="FL1221" s="5"/>
      <c r="FM1221" s="5"/>
      <c r="FN1221" s="5"/>
      <c r="FO1221" s="5"/>
      <c r="FP1221" s="5"/>
      <c r="FQ1221" s="5"/>
      <c r="FR1221" s="5"/>
      <c r="FS1221" s="5"/>
      <c r="FT1221" s="5"/>
      <c r="FU1221" s="5"/>
      <c r="FV1221" s="5"/>
      <c r="FW1221" s="5"/>
      <c r="FX1221" s="5"/>
      <c r="FY1221" s="5"/>
      <c r="FZ1221" s="5"/>
      <c r="GA1221" s="5"/>
      <c r="GB1221" s="5"/>
      <c r="GC1221" s="5"/>
      <c r="GD1221" s="5"/>
    </row>
    <row r="1222" s="1" customFormat="true" spans="1:186">
      <c r="A1222" s="16">
        <v>1219</v>
      </c>
      <c r="B1222" s="17" t="s">
        <v>2445</v>
      </c>
      <c r="C1222" s="17" t="s">
        <v>2446</v>
      </c>
      <c r="D1222" s="18">
        <v>30000</v>
      </c>
      <c r="E1222" s="18">
        <v>30000</v>
      </c>
      <c r="F1222" s="22">
        <v>45247</v>
      </c>
      <c r="G1222" s="22">
        <v>46343</v>
      </c>
      <c r="H1222" s="23">
        <v>45558</v>
      </c>
      <c r="I1222" s="28">
        <v>92</v>
      </c>
      <c r="J1222" s="32">
        <f t="shared" si="19"/>
        <v>317.58904109589</v>
      </c>
      <c r="K1222" s="30">
        <v>4.2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  <c r="DL1222" s="5"/>
      <c r="DM1222" s="5"/>
      <c r="DN1222" s="5"/>
      <c r="DO1222" s="5"/>
      <c r="DP1222" s="5"/>
      <c r="DQ1222" s="5"/>
      <c r="DR1222" s="5"/>
      <c r="DS1222" s="5"/>
      <c r="DT1222" s="5"/>
      <c r="DU1222" s="5"/>
      <c r="DV1222" s="5"/>
      <c r="DW1222" s="5"/>
      <c r="DX1222" s="5"/>
      <c r="DY1222" s="5"/>
      <c r="DZ1222" s="5"/>
      <c r="EA1222" s="5"/>
      <c r="EB1222" s="5"/>
      <c r="EC1222" s="5"/>
      <c r="ED1222" s="5"/>
      <c r="EE1222" s="5"/>
      <c r="EF1222" s="5"/>
      <c r="EG1222" s="5"/>
      <c r="EH1222" s="5"/>
      <c r="EI1222" s="5"/>
      <c r="EJ1222" s="5"/>
      <c r="EK1222" s="5"/>
      <c r="EL1222" s="5"/>
      <c r="EM1222" s="5"/>
      <c r="EN1222" s="5"/>
      <c r="EO1222" s="5"/>
      <c r="EP1222" s="5"/>
      <c r="EQ1222" s="5"/>
      <c r="ER1222" s="5"/>
      <c r="ES1222" s="5"/>
      <c r="ET1222" s="5"/>
      <c r="EU1222" s="5"/>
      <c r="EV1222" s="5"/>
      <c r="EW1222" s="5"/>
      <c r="EX1222" s="5"/>
      <c r="EY1222" s="5"/>
      <c r="EZ1222" s="5"/>
      <c r="FA1222" s="5"/>
      <c r="FB1222" s="5"/>
      <c r="FC1222" s="5"/>
      <c r="FD1222" s="5"/>
      <c r="FE1222" s="5"/>
      <c r="FF1222" s="5"/>
      <c r="FG1222" s="5"/>
      <c r="FH1222" s="5"/>
      <c r="FI1222" s="5"/>
      <c r="FJ1222" s="5"/>
      <c r="FK1222" s="5"/>
      <c r="FL1222" s="5"/>
      <c r="FM1222" s="5"/>
      <c r="FN1222" s="5"/>
      <c r="FO1222" s="5"/>
      <c r="FP1222" s="5"/>
      <c r="FQ1222" s="5"/>
      <c r="FR1222" s="5"/>
      <c r="FS1222" s="5"/>
      <c r="FT1222" s="5"/>
      <c r="FU1222" s="5"/>
      <c r="FV1222" s="5"/>
      <c r="FW1222" s="5"/>
      <c r="FX1222" s="5"/>
      <c r="FY1222" s="5"/>
      <c r="FZ1222" s="5"/>
      <c r="GA1222" s="5"/>
      <c r="GB1222" s="5"/>
      <c r="GC1222" s="5"/>
      <c r="GD1222" s="5"/>
    </row>
    <row r="1223" s="1" customFormat="true" spans="1:186">
      <c r="A1223" s="16">
        <v>1220</v>
      </c>
      <c r="B1223" s="17" t="s">
        <v>2447</v>
      </c>
      <c r="C1223" s="17" t="s">
        <v>2448</v>
      </c>
      <c r="D1223" s="18">
        <v>50000</v>
      </c>
      <c r="E1223" s="18">
        <v>50000</v>
      </c>
      <c r="F1223" s="22">
        <v>45247</v>
      </c>
      <c r="G1223" s="22">
        <v>46343</v>
      </c>
      <c r="H1223" s="23">
        <v>45558</v>
      </c>
      <c r="I1223" s="28">
        <v>92</v>
      </c>
      <c r="J1223" s="32">
        <f t="shared" si="19"/>
        <v>529.315068493151</v>
      </c>
      <c r="K1223" s="30">
        <v>4.2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  <c r="DL1223" s="5"/>
      <c r="DM1223" s="5"/>
      <c r="DN1223" s="5"/>
      <c r="DO1223" s="5"/>
      <c r="DP1223" s="5"/>
      <c r="DQ1223" s="5"/>
      <c r="DR1223" s="5"/>
      <c r="DS1223" s="5"/>
      <c r="DT1223" s="5"/>
      <c r="DU1223" s="5"/>
      <c r="DV1223" s="5"/>
      <c r="DW1223" s="5"/>
      <c r="DX1223" s="5"/>
      <c r="DY1223" s="5"/>
      <c r="DZ1223" s="5"/>
      <c r="EA1223" s="5"/>
      <c r="EB1223" s="5"/>
      <c r="EC1223" s="5"/>
      <c r="ED1223" s="5"/>
      <c r="EE1223" s="5"/>
      <c r="EF1223" s="5"/>
      <c r="EG1223" s="5"/>
      <c r="EH1223" s="5"/>
      <c r="EI1223" s="5"/>
      <c r="EJ1223" s="5"/>
      <c r="EK1223" s="5"/>
      <c r="EL1223" s="5"/>
      <c r="EM1223" s="5"/>
      <c r="EN1223" s="5"/>
      <c r="EO1223" s="5"/>
      <c r="EP1223" s="5"/>
      <c r="EQ1223" s="5"/>
      <c r="ER1223" s="5"/>
      <c r="ES1223" s="5"/>
      <c r="ET1223" s="5"/>
      <c r="EU1223" s="5"/>
      <c r="EV1223" s="5"/>
      <c r="EW1223" s="5"/>
      <c r="EX1223" s="5"/>
      <c r="EY1223" s="5"/>
      <c r="EZ1223" s="5"/>
      <c r="FA1223" s="5"/>
      <c r="FB1223" s="5"/>
      <c r="FC1223" s="5"/>
      <c r="FD1223" s="5"/>
      <c r="FE1223" s="5"/>
      <c r="FF1223" s="5"/>
      <c r="FG1223" s="5"/>
      <c r="FH1223" s="5"/>
      <c r="FI1223" s="5"/>
      <c r="FJ1223" s="5"/>
      <c r="FK1223" s="5"/>
      <c r="FL1223" s="5"/>
      <c r="FM1223" s="5"/>
      <c r="FN1223" s="5"/>
      <c r="FO1223" s="5"/>
      <c r="FP1223" s="5"/>
      <c r="FQ1223" s="5"/>
      <c r="FR1223" s="5"/>
      <c r="FS1223" s="5"/>
      <c r="FT1223" s="5"/>
      <c r="FU1223" s="5"/>
      <c r="FV1223" s="5"/>
      <c r="FW1223" s="5"/>
      <c r="FX1223" s="5"/>
      <c r="FY1223" s="5"/>
      <c r="FZ1223" s="5"/>
      <c r="GA1223" s="5"/>
      <c r="GB1223" s="5"/>
      <c r="GC1223" s="5"/>
      <c r="GD1223" s="5"/>
    </row>
    <row r="1224" s="1" customFormat="true" spans="1:186">
      <c r="A1224" s="16">
        <v>1221</v>
      </c>
      <c r="B1224" s="17" t="s">
        <v>2449</v>
      </c>
      <c r="C1224" s="17" t="s">
        <v>2450</v>
      </c>
      <c r="D1224" s="18">
        <v>50000</v>
      </c>
      <c r="E1224" s="18">
        <v>50000</v>
      </c>
      <c r="F1224" s="22">
        <v>45247</v>
      </c>
      <c r="G1224" s="22">
        <v>46343</v>
      </c>
      <c r="H1224" s="23">
        <v>45558</v>
      </c>
      <c r="I1224" s="28">
        <v>92</v>
      </c>
      <c r="J1224" s="32">
        <f t="shared" si="19"/>
        <v>529.315068493151</v>
      </c>
      <c r="K1224" s="30">
        <v>4.2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  <c r="DL1224" s="5"/>
      <c r="DM1224" s="5"/>
      <c r="DN1224" s="5"/>
      <c r="DO1224" s="5"/>
      <c r="DP1224" s="5"/>
      <c r="DQ1224" s="5"/>
      <c r="DR1224" s="5"/>
      <c r="DS1224" s="5"/>
      <c r="DT1224" s="5"/>
      <c r="DU1224" s="5"/>
      <c r="DV1224" s="5"/>
      <c r="DW1224" s="5"/>
      <c r="DX1224" s="5"/>
      <c r="DY1224" s="5"/>
      <c r="DZ1224" s="5"/>
      <c r="EA1224" s="5"/>
      <c r="EB1224" s="5"/>
      <c r="EC1224" s="5"/>
      <c r="ED1224" s="5"/>
      <c r="EE1224" s="5"/>
      <c r="EF1224" s="5"/>
      <c r="EG1224" s="5"/>
      <c r="EH1224" s="5"/>
      <c r="EI1224" s="5"/>
      <c r="EJ1224" s="5"/>
      <c r="EK1224" s="5"/>
      <c r="EL1224" s="5"/>
      <c r="EM1224" s="5"/>
      <c r="EN1224" s="5"/>
      <c r="EO1224" s="5"/>
      <c r="EP1224" s="5"/>
      <c r="EQ1224" s="5"/>
      <c r="ER1224" s="5"/>
      <c r="ES1224" s="5"/>
      <c r="ET1224" s="5"/>
      <c r="EU1224" s="5"/>
      <c r="EV1224" s="5"/>
      <c r="EW1224" s="5"/>
      <c r="EX1224" s="5"/>
      <c r="EY1224" s="5"/>
      <c r="EZ1224" s="5"/>
      <c r="FA1224" s="5"/>
      <c r="FB1224" s="5"/>
      <c r="FC1224" s="5"/>
      <c r="FD1224" s="5"/>
      <c r="FE1224" s="5"/>
      <c r="FF1224" s="5"/>
      <c r="FG1224" s="5"/>
      <c r="FH1224" s="5"/>
      <c r="FI1224" s="5"/>
      <c r="FJ1224" s="5"/>
      <c r="FK1224" s="5"/>
      <c r="FL1224" s="5"/>
      <c r="FM1224" s="5"/>
      <c r="FN1224" s="5"/>
      <c r="FO1224" s="5"/>
      <c r="FP1224" s="5"/>
      <c r="FQ1224" s="5"/>
      <c r="FR1224" s="5"/>
      <c r="FS1224" s="5"/>
      <c r="FT1224" s="5"/>
      <c r="FU1224" s="5"/>
      <c r="FV1224" s="5"/>
      <c r="FW1224" s="5"/>
      <c r="FX1224" s="5"/>
      <c r="FY1224" s="5"/>
      <c r="FZ1224" s="5"/>
      <c r="GA1224" s="5"/>
      <c r="GB1224" s="5"/>
      <c r="GC1224" s="5"/>
      <c r="GD1224" s="5"/>
    </row>
    <row r="1225" s="1" customFormat="true" spans="1:186">
      <c r="A1225" s="16">
        <v>1222</v>
      </c>
      <c r="B1225" s="17" t="s">
        <v>2451</v>
      </c>
      <c r="C1225" s="17" t="s">
        <v>2452</v>
      </c>
      <c r="D1225" s="18">
        <v>50000</v>
      </c>
      <c r="E1225" s="18">
        <v>50000</v>
      </c>
      <c r="F1225" s="22">
        <v>45247</v>
      </c>
      <c r="G1225" s="22">
        <v>46343</v>
      </c>
      <c r="H1225" s="23">
        <v>45558</v>
      </c>
      <c r="I1225" s="28">
        <v>92</v>
      </c>
      <c r="J1225" s="32">
        <f t="shared" si="19"/>
        <v>529.315068493151</v>
      </c>
      <c r="K1225" s="30">
        <v>4.2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  <c r="DL1225" s="5"/>
      <c r="DM1225" s="5"/>
      <c r="DN1225" s="5"/>
      <c r="DO1225" s="5"/>
      <c r="DP1225" s="5"/>
      <c r="DQ1225" s="5"/>
      <c r="DR1225" s="5"/>
      <c r="DS1225" s="5"/>
      <c r="DT1225" s="5"/>
      <c r="DU1225" s="5"/>
      <c r="DV1225" s="5"/>
      <c r="DW1225" s="5"/>
      <c r="DX1225" s="5"/>
      <c r="DY1225" s="5"/>
      <c r="DZ1225" s="5"/>
      <c r="EA1225" s="5"/>
      <c r="EB1225" s="5"/>
      <c r="EC1225" s="5"/>
      <c r="ED1225" s="5"/>
      <c r="EE1225" s="5"/>
      <c r="EF1225" s="5"/>
      <c r="EG1225" s="5"/>
      <c r="EH1225" s="5"/>
      <c r="EI1225" s="5"/>
      <c r="EJ1225" s="5"/>
      <c r="EK1225" s="5"/>
      <c r="EL1225" s="5"/>
      <c r="EM1225" s="5"/>
      <c r="EN1225" s="5"/>
      <c r="EO1225" s="5"/>
      <c r="EP1225" s="5"/>
      <c r="EQ1225" s="5"/>
      <c r="ER1225" s="5"/>
      <c r="ES1225" s="5"/>
      <c r="ET1225" s="5"/>
      <c r="EU1225" s="5"/>
      <c r="EV1225" s="5"/>
      <c r="EW1225" s="5"/>
      <c r="EX1225" s="5"/>
      <c r="EY1225" s="5"/>
      <c r="EZ1225" s="5"/>
      <c r="FA1225" s="5"/>
      <c r="FB1225" s="5"/>
      <c r="FC1225" s="5"/>
      <c r="FD1225" s="5"/>
      <c r="FE1225" s="5"/>
      <c r="FF1225" s="5"/>
      <c r="FG1225" s="5"/>
      <c r="FH1225" s="5"/>
      <c r="FI1225" s="5"/>
      <c r="FJ1225" s="5"/>
      <c r="FK1225" s="5"/>
      <c r="FL1225" s="5"/>
      <c r="FM1225" s="5"/>
      <c r="FN1225" s="5"/>
      <c r="FO1225" s="5"/>
      <c r="FP1225" s="5"/>
      <c r="FQ1225" s="5"/>
      <c r="FR1225" s="5"/>
      <c r="FS1225" s="5"/>
      <c r="FT1225" s="5"/>
      <c r="FU1225" s="5"/>
      <c r="FV1225" s="5"/>
      <c r="FW1225" s="5"/>
      <c r="FX1225" s="5"/>
      <c r="FY1225" s="5"/>
      <c r="FZ1225" s="5"/>
      <c r="GA1225" s="5"/>
      <c r="GB1225" s="5"/>
      <c r="GC1225" s="5"/>
      <c r="GD1225" s="5"/>
    </row>
    <row r="1226" s="1" customFormat="true" spans="1:186">
      <c r="A1226" s="16">
        <v>1223</v>
      </c>
      <c r="B1226" s="17" t="s">
        <v>2453</v>
      </c>
      <c r="C1226" s="17" t="s">
        <v>2454</v>
      </c>
      <c r="D1226" s="18">
        <v>30000</v>
      </c>
      <c r="E1226" s="18">
        <v>30000</v>
      </c>
      <c r="F1226" s="22">
        <v>45247</v>
      </c>
      <c r="G1226" s="22">
        <v>46343</v>
      </c>
      <c r="H1226" s="23">
        <v>45558</v>
      </c>
      <c r="I1226" s="28">
        <v>92</v>
      </c>
      <c r="J1226" s="32">
        <f t="shared" si="19"/>
        <v>317.58904109589</v>
      </c>
      <c r="K1226" s="30">
        <v>4.2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  <c r="DX1226" s="5"/>
      <c r="DY1226" s="5"/>
      <c r="DZ1226" s="5"/>
      <c r="EA1226" s="5"/>
      <c r="EB1226" s="5"/>
      <c r="EC1226" s="5"/>
      <c r="ED1226" s="5"/>
      <c r="EE1226" s="5"/>
      <c r="EF1226" s="5"/>
      <c r="EG1226" s="5"/>
      <c r="EH1226" s="5"/>
      <c r="EI1226" s="5"/>
      <c r="EJ1226" s="5"/>
      <c r="EK1226" s="5"/>
      <c r="EL1226" s="5"/>
      <c r="EM1226" s="5"/>
      <c r="EN1226" s="5"/>
      <c r="EO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  <c r="FU1226" s="5"/>
      <c r="FV1226" s="5"/>
      <c r="FW1226" s="5"/>
      <c r="FX1226" s="5"/>
      <c r="FY1226" s="5"/>
      <c r="FZ1226" s="5"/>
      <c r="GA1226" s="5"/>
      <c r="GB1226" s="5"/>
      <c r="GC1226" s="5"/>
      <c r="GD1226" s="5"/>
    </row>
    <row r="1227" s="1" customFormat="true" spans="1:186">
      <c r="A1227" s="16">
        <v>1224</v>
      </c>
      <c r="B1227" s="17" t="s">
        <v>2455</v>
      </c>
      <c r="C1227" s="17" t="s">
        <v>2456</v>
      </c>
      <c r="D1227" s="18">
        <v>20000</v>
      </c>
      <c r="E1227" s="18">
        <v>20000</v>
      </c>
      <c r="F1227" s="22">
        <v>45250</v>
      </c>
      <c r="G1227" s="22">
        <v>46346</v>
      </c>
      <c r="H1227" s="23">
        <v>45558</v>
      </c>
      <c r="I1227" s="28">
        <v>92</v>
      </c>
      <c r="J1227" s="32">
        <f t="shared" si="19"/>
        <v>211.72602739726</v>
      </c>
      <c r="K1227" s="30">
        <v>4.2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</row>
    <row r="1228" s="1" customFormat="true" spans="1:186">
      <c r="A1228" s="16">
        <v>1225</v>
      </c>
      <c r="B1228" s="17" t="s">
        <v>2457</v>
      </c>
      <c r="C1228" s="17" t="s">
        <v>2458</v>
      </c>
      <c r="D1228" s="18">
        <v>50000</v>
      </c>
      <c r="E1228" s="18">
        <v>50000</v>
      </c>
      <c r="F1228" s="22">
        <v>45252</v>
      </c>
      <c r="G1228" s="22">
        <v>46348</v>
      </c>
      <c r="H1228" s="23">
        <v>45558</v>
      </c>
      <c r="I1228" s="28">
        <v>92</v>
      </c>
      <c r="J1228" s="29">
        <f t="shared" si="19"/>
        <v>529.315068493151</v>
      </c>
      <c r="K1228" s="30">
        <v>4.2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</row>
    <row r="1229" s="1" customFormat="true" spans="1:186">
      <c r="A1229" s="16">
        <v>1226</v>
      </c>
      <c r="B1229" s="17" t="s">
        <v>2459</v>
      </c>
      <c r="C1229" s="17" t="s">
        <v>2460</v>
      </c>
      <c r="D1229" s="18">
        <v>30000</v>
      </c>
      <c r="E1229" s="18">
        <v>30000</v>
      </c>
      <c r="F1229" s="22">
        <v>45252</v>
      </c>
      <c r="G1229" s="22">
        <v>46348</v>
      </c>
      <c r="H1229" s="23">
        <v>45558</v>
      </c>
      <c r="I1229" s="28">
        <v>92</v>
      </c>
      <c r="J1229" s="32">
        <f t="shared" si="19"/>
        <v>317.58904109589</v>
      </c>
      <c r="K1229" s="30">
        <v>4.2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  <c r="DL1229" s="5"/>
      <c r="DM1229" s="5"/>
      <c r="DN1229" s="5"/>
      <c r="DO1229" s="5"/>
      <c r="DP1229" s="5"/>
      <c r="DQ1229" s="5"/>
      <c r="DR1229" s="5"/>
      <c r="DS1229" s="5"/>
      <c r="DT1229" s="5"/>
      <c r="DU1229" s="5"/>
      <c r="DV1229" s="5"/>
      <c r="DW1229" s="5"/>
      <c r="DX1229" s="5"/>
      <c r="DY1229" s="5"/>
      <c r="DZ1229" s="5"/>
      <c r="EA1229" s="5"/>
      <c r="EB1229" s="5"/>
      <c r="EC1229" s="5"/>
      <c r="ED1229" s="5"/>
      <c r="EE1229" s="5"/>
      <c r="EF1229" s="5"/>
      <c r="EG1229" s="5"/>
      <c r="EH1229" s="5"/>
      <c r="EI1229" s="5"/>
      <c r="EJ1229" s="5"/>
      <c r="EK1229" s="5"/>
      <c r="EL1229" s="5"/>
      <c r="EM1229" s="5"/>
      <c r="EN1229" s="5"/>
      <c r="EO1229" s="5"/>
      <c r="EP1229" s="5"/>
      <c r="EQ1229" s="5"/>
      <c r="ER1229" s="5"/>
      <c r="ES1229" s="5"/>
      <c r="ET1229" s="5"/>
      <c r="EU1229" s="5"/>
      <c r="EV1229" s="5"/>
      <c r="EW1229" s="5"/>
      <c r="EX1229" s="5"/>
      <c r="EY1229" s="5"/>
      <c r="EZ1229" s="5"/>
      <c r="FA1229" s="5"/>
      <c r="FB1229" s="5"/>
      <c r="FC1229" s="5"/>
      <c r="FD1229" s="5"/>
      <c r="FE1229" s="5"/>
      <c r="FF1229" s="5"/>
      <c r="FG1229" s="5"/>
      <c r="FH1229" s="5"/>
      <c r="FI1229" s="5"/>
      <c r="FJ1229" s="5"/>
      <c r="FK1229" s="5"/>
      <c r="FL1229" s="5"/>
      <c r="FM1229" s="5"/>
      <c r="FN1229" s="5"/>
      <c r="FO1229" s="5"/>
      <c r="FP1229" s="5"/>
      <c r="FQ1229" s="5"/>
      <c r="FR1229" s="5"/>
      <c r="FS1229" s="5"/>
      <c r="FT1229" s="5"/>
      <c r="FU1229" s="5"/>
      <c r="FV1229" s="5"/>
      <c r="FW1229" s="5"/>
      <c r="FX1229" s="5"/>
      <c r="FY1229" s="5"/>
      <c r="FZ1229" s="5"/>
      <c r="GA1229" s="5"/>
      <c r="GB1229" s="5"/>
      <c r="GC1229" s="5"/>
      <c r="GD1229" s="5"/>
    </row>
    <row r="1230" s="1" customFormat="true" spans="1:186">
      <c r="A1230" s="16">
        <v>1227</v>
      </c>
      <c r="B1230" s="17" t="s">
        <v>2461</v>
      </c>
      <c r="C1230" s="17" t="s">
        <v>2462</v>
      </c>
      <c r="D1230" s="18">
        <v>50000</v>
      </c>
      <c r="E1230" s="18">
        <v>50000</v>
      </c>
      <c r="F1230" s="22">
        <v>45252</v>
      </c>
      <c r="G1230" s="22">
        <v>46348</v>
      </c>
      <c r="H1230" s="23">
        <v>45558</v>
      </c>
      <c r="I1230" s="28">
        <v>92</v>
      </c>
      <c r="J1230" s="32">
        <f t="shared" si="19"/>
        <v>529.315068493151</v>
      </c>
      <c r="K1230" s="30">
        <v>4.2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  <c r="DL1230" s="5"/>
      <c r="DM1230" s="5"/>
      <c r="DN1230" s="5"/>
      <c r="DO1230" s="5"/>
      <c r="DP1230" s="5"/>
      <c r="DQ1230" s="5"/>
      <c r="DR1230" s="5"/>
      <c r="DS1230" s="5"/>
      <c r="DT1230" s="5"/>
      <c r="DU1230" s="5"/>
      <c r="DV1230" s="5"/>
      <c r="DW1230" s="5"/>
      <c r="DX1230" s="5"/>
      <c r="DY1230" s="5"/>
      <c r="DZ1230" s="5"/>
      <c r="EA1230" s="5"/>
      <c r="EB1230" s="5"/>
      <c r="EC1230" s="5"/>
      <c r="ED1230" s="5"/>
      <c r="EE1230" s="5"/>
      <c r="EF1230" s="5"/>
      <c r="EG1230" s="5"/>
      <c r="EH1230" s="5"/>
      <c r="EI1230" s="5"/>
      <c r="EJ1230" s="5"/>
      <c r="EK1230" s="5"/>
      <c r="EL1230" s="5"/>
      <c r="EM1230" s="5"/>
      <c r="EN1230" s="5"/>
      <c r="EO1230" s="5"/>
      <c r="EP1230" s="5"/>
      <c r="EQ1230" s="5"/>
      <c r="ER1230" s="5"/>
      <c r="ES1230" s="5"/>
      <c r="ET1230" s="5"/>
      <c r="EU1230" s="5"/>
      <c r="EV1230" s="5"/>
      <c r="EW1230" s="5"/>
      <c r="EX1230" s="5"/>
      <c r="EY1230" s="5"/>
      <c r="EZ1230" s="5"/>
      <c r="FA1230" s="5"/>
      <c r="FB1230" s="5"/>
      <c r="FC1230" s="5"/>
      <c r="FD1230" s="5"/>
      <c r="FE1230" s="5"/>
      <c r="FF1230" s="5"/>
      <c r="FG1230" s="5"/>
      <c r="FH1230" s="5"/>
      <c r="FI1230" s="5"/>
      <c r="FJ1230" s="5"/>
      <c r="FK1230" s="5"/>
      <c r="FL1230" s="5"/>
      <c r="FM1230" s="5"/>
      <c r="FN1230" s="5"/>
      <c r="FO1230" s="5"/>
      <c r="FP1230" s="5"/>
      <c r="FQ1230" s="5"/>
      <c r="FR1230" s="5"/>
      <c r="FS1230" s="5"/>
      <c r="FT1230" s="5"/>
      <c r="FU1230" s="5"/>
      <c r="FV1230" s="5"/>
      <c r="FW1230" s="5"/>
      <c r="FX1230" s="5"/>
      <c r="FY1230" s="5"/>
      <c r="FZ1230" s="5"/>
      <c r="GA1230" s="5"/>
      <c r="GB1230" s="5"/>
      <c r="GC1230" s="5"/>
      <c r="GD1230" s="5"/>
    </row>
    <row r="1231" s="1" customFormat="true" spans="1:186">
      <c r="A1231" s="16">
        <v>1228</v>
      </c>
      <c r="B1231" s="17" t="s">
        <v>2463</v>
      </c>
      <c r="C1231" s="17" t="s">
        <v>2464</v>
      </c>
      <c r="D1231" s="18">
        <v>50000</v>
      </c>
      <c r="E1231" s="18">
        <v>50000</v>
      </c>
      <c r="F1231" s="22">
        <v>45252</v>
      </c>
      <c r="G1231" s="22">
        <v>46348</v>
      </c>
      <c r="H1231" s="23">
        <v>45558</v>
      </c>
      <c r="I1231" s="28">
        <v>92</v>
      </c>
      <c r="J1231" s="32">
        <f t="shared" si="19"/>
        <v>529.315068493151</v>
      </c>
      <c r="K1231" s="30">
        <v>4.2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  <c r="DL1231" s="5"/>
      <c r="DM1231" s="5"/>
      <c r="DN1231" s="5"/>
      <c r="DO1231" s="5"/>
      <c r="DP1231" s="5"/>
      <c r="DQ1231" s="5"/>
      <c r="DR1231" s="5"/>
      <c r="DS1231" s="5"/>
      <c r="DT1231" s="5"/>
      <c r="DU1231" s="5"/>
      <c r="DV1231" s="5"/>
      <c r="DW1231" s="5"/>
      <c r="DX1231" s="5"/>
      <c r="DY1231" s="5"/>
      <c r="DZ1231" s="5"/>
      <c r="EA1231" s="5"/>
      <c r="EB1231" s="5"/>
      <c r="EC1231" s="5"/>
      <c r="ED1231" s="5"/>
      <c r="EE1231" s="5"/>
      <c r="EF1231" s="5"/>
      <c r="EG1231" s="5"/>
      <c r="EH1231" s="5"/>
      <c r="EI1231" s="5"/>
      <c r="EJ1231" s="5"/>
      <c r="EK1231" s="5"/>
      <c r="EL1231" s="5"/>
      <c r="EM1231" s="5"/>
      <c r="EN1231" s="5"/>
      <c r="EO1231" s="5"/>
      <c r="EP1231" s="5"/>
      <c r="EQ1231" s="5"/>
      <c r="ER1231" s="5"/>
      <c r="ES1231" s="5"/>
      <c r="ET1231" s="5"/>
      <c r="EU1231" s="5"/>
      <c r="EV1231" s="5"/>
      <c r="EW1231" s="5"/>
      <c r="EX1231" s="5"/>
      <c r="EY1231" s="5"/>
      <c r="EZ1231" s="5"/>
      <c r="FA1231" s="5"/>
      <c r="FB1231" s="5"/>
      <c r="FC1231" s="5"/>
      <c r="FD1231" s="5"/>
      <c r="FE1231" s="5"/>
      <c r="FF1231" s="5"/>
      <c r="FG1231" s="5"/>
      <c r="FH1231" s="5"/>
      <c r="FI1231" s="5"/>
      <c r="FJ1231" s="5"/>
      <c r="FK1231" s="5"/>
      <c r="FL1231" s="5"/>
      <c r="FM1231" s="5"/>
      <c r="FN1231" s="5"/>
      <c r="FO1231" s="5"/>
      <c r="FP1231" s="5"/>
      <c r="FQ1231" s="5"/>
      <c r="FR1231" s="5"/>
      <c r="FS1231" s="5"/>
      <c r="FT1231" s="5"/>
      <c r="FU1231" s="5"/>
      <c r="FV1231" s="5"/>
      <c r="FW1231" s="5"/>
      <c r="FX1231" s="5"/>
      <c r="FY1231" s="5"/>
      <c r="FZ1231" s="5"/>
      <c r="GA1231" s="5"/>
      <c r="GB1231" s="5"/>
      <c r="GC1231" s="5"/>
      <c r="GD1231" s="5"/>
    </row>
    <row r="1232" s="1" customFormat="true" spans="1:186">
      <c r="A1232" s="16">
        <v>1229</v>
      </c>
      <c r="B1232" s="17" t="s">
        <v>2465</v>
      </c>
      <c r="C1232" s="17" t="s">
        <v>2466</v>
      </c>
      <c r="D1232" s="18">
        <v>30000</v>
      </c>
      <c r="E1232" s="18">
        <v>30000</v>
      </c>
      <c r="F1232" s="22">
        <v>45252</v>
      </c>
      <c r="G1232" s="22">
        <v>46348</v>
      </c>
      <c r="H1232" s="23">
        <v>45558</v>
      </c>
      <c r="I1232" s="28">
        <v>92</v>
      </c>
      <c r="J1232" s="32">
        <f t="shared" si="19"/>
        <v>317.58904109589</v>
      </c>
      <c r="K1232" s="30">
        <v>4.2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  <c r="DL1232" s="5"/>
      <c r="DM1232" s="5"/>
      <c r="DN1232" s="5"/>
      <c r="DO1232" s="5"/>
      <c r="DP1232" s="5"/>
      <c r="DQ1232" s="5"/>
      <c r="DR1232" s="5"/>
      <c r="DS1232" s="5"/>
      <c r="DT1232" s="5"/>
      <c r="DU1232" s="5"/>
      <c r="DV1232" s="5"/>
      <c r="DW1232" s="5"/>
      <c r="DX1232" s="5"/>
      <c r="DY1232" s="5"/>
      <c r="DZ1232" s="5"/>
      <c r="EA1232" s="5"/>
      <c r="EB1232" s="5"/>
      <c r="EC1232" s="5"/>
      <c r="ED1232" s="5"/>
      <c r="EE1232" s="5"/>
      <c r="EF1232" s="5"/>
      <c r="EG1232" s="5"/>
      <c r="EH1232" s="5"/>
      <c r="EI1232" s="5"/>
      <c r="EJ1232" s="5"/>
      <c r="EK1232" s="5"/>
      <c r="EL1232" s="5"/>
      <c r="EM1232" s="5"/>
      <c r="EN1232" s="5"/>
      <c r="EO1232" s="5"/>
      <c r="EP1232" s="5"/>
      <c r="EQ1232" s="5"/>
      <c r="ER1232" s="5"/>
      <c r="ES1232" s="5"/>
      <c r="ET1232" s="5"/>
      <c r="EU1232" s="5"/>
      <c r="EV1232" s="5"/>
      <c r="EW1232" s="5"/>
      <c r="EX1232" s="5"/>
      <c r="EY1232" s="5"/>
      <c r="EZ1232" s="5"/>
      <c r="FA1232" s="5"/>
      <c r="FB1232" s="5"/>
      <c r="FC1232" s="5"/>
      <c r="FD1232" s="5"/>
      <c r="FE1232" s="5"/>
      <c r="FF1232" s="5"/>
      <c r="FG1232" s="5"/>
      <c r="FH1232" s="5"/>
      <c r="FI1232" s="5"/>
      <c r="FJ1232" s="5"/>
      <c r="FK1232" s="5"/>
      <c r="FL1232" s="5"/>
      <c r="FM1232" s="5"/>
      <c r="FN1232" s="5"/>
      <c r="FO1232" s="5"/>
      <c r="FP1232" s="5"/>
      <c r="FQ1232" s="5"/>
      <c r="FR1232" s="5"/>
      <c r="FS1232" s="5"/>
      <c r="FT1232" s="5"/>
      <c r="FU1232" s="5"/>
      <c r="FV1232" s="5"/>
      <c r="FW1232" s="5"/>
      <c r="FX1232" s="5"/>
      <c r="FY1232" s="5"/>
      <c r="FZ1232" s="5"/>
      <c r="GA1232" s="5"/>
      <c r="GB1232" s="5"/>
      <c r="GC1232" s="5"/>
      <c r="GD1232" s="5"/>
    </row>
    <row r="1233" s="1" customFormat="true" spans="1:186">
      <c r="A1233" s="16">
        <v>1230</v>
      </c>
      <c r="B1233" s="17" t="s">
        <v>2467</v>
      </c>
      <c r="C1233" s="17" t="s">
        <v>2468</v>
      </c>
      <c r="D1233" s="18">
        <v>30000</v>
      </c>
      <c r="E1233" s="18">
        <v>30000</v>
      </c>
      <c r="F1233" s="22">
        <v>45252</v>
      </c>
      <c r="G1233" s="22">
        <v>46348</v>
      </c>
      <c r="H1233" s="23">
        <v>45558</v>
      </c>
      <c r="I1233" s="28">
        <v>92</v>
      </c>
      <c r="J1233" s="32">
        <f t="shared" si="19"/>
        <v>317.58904109589</v>
      </c>
      <c r="K1233" s="30">
        <v>4.2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  <c r="DL1233" s="5"/>
      <c r="DM1233" s="5"/>
      <c r="DN1233" s="5"/>
      <c r="DO1233" s="5"/>
      <c r="DP1233" s="5"/>
      <c r="DQ1233" s="5"/>
      <c r="DR1233" s="5"/>
      <c r="DS1233" s="5"/>
      <c r="DT1233" s="5"/>
      <c r="DU1233" s="5"/>
      <c r="DV1233" s="5"/>
      <c r="DW1233" s="5"/>
      <c r="DX1233" s="5"/>
      <c r="DY1233" s="5"/>
      <c r="DZ1233" s="5"/>
      <c r="EA1233" s="5"/>
      <c r="EB1233" s="5"/>
      <c r="EC1233" s="5"/>
      <c r="ED1233" s="5"/>
      <c r="EE1233" s="5"/>
      <c r="EF1233" s="5"/>
      <c r="EG1233" s="5"/>
      <c r="EH1233" s="5"/>
      <c r="EI1233" s="5"/>
      <c r="EJ1233" s="5"/>
      <c r="EK1233" s="5"/>
      <c r="EL1233" s="5"/>
      <c r="EM1233" s="5"/>
      <c r="EN1233" s="5"/>
      <c r="EO1233" s="5"/>
      <c r="EP1233" s="5"/>
      <c r="EQ1233" s="5"/>
      <c r="ER1233" s="5"/>
      <c r="ES1233" s="5"/>
      <c r="ET1233" s="5"/>
      <c r="EU1233" s="5"/>
      <c r="EV1233" s="5"/>
      <c r="EW1233" s="5"/>
      <c r="EX1233" s="5"/>
      <c r="EY1233" s="5"/>
      <c r="EZ1233" s="5"/>
      <c r="FA1233" s="5"/>
      <c r="FB1233" s="5"/>
      <c r="FC1233" s="5"/>
      <c r="FD1233" s="5"/>
      <c r="FE1233" s="5"/>
      <c r="FF1233" s="5"/>
      <c r="FG1233" s="5"/>
      <c r="FH1233" s="5"/>
      <c r="FI1233" s="5"/>
      <c r="FJ1233" s="5"/>
      <c r="FK1233" s="5"/>
      <c r="FL1233" s="5"/>
      <c r="FM1233" s="5"/>
      <c r="FN1233" s="5"/>
      <c r="FO1233" s="5"/>
      <c r="FP1233" s="5"/>
      <c r="FQ1233" s="5"/>
      <c r="FR1233" s="5"/>
      <c r="FS1233" s="5"/>
      <c r="FT1233" s="5"/>
      <c r="FU1233" s="5"/>
      <c r="FV1233" s="5"/>
      <c r="FW1233" s="5"/>
      <c r="FX1233" s="5"/>
      <c r="FY1233" s="5"/>
      <c r="FZ1233" s="5"/>
      <c r="GA1233" s="5"/>
      <c r="GB1233" s="5"/>
      <c r="GC1233" s="5"/>
      <c r="GD1233" s="5"/>
    </row>
    <row r="1234" s="1" customFormat="true" spans="1:186">
      <c r="A1234" s="16">
        <v>1231</v>
      </c>
      <c r="B1234" s="17" t="s">
        <v>2469</v>
      </c>
      <c r="C1234" s="17" t="s">
        <v>2470</v>
      </c>
      <c r="D1234" s="18">
        <v>50000</v>
      </c>
      <c r="E1234" s="18">
        <v>50000</v>
      </c>
      <c r="F1234" s="22">
        <v>45252</v>
      </c>
      <c r="G1234" s="22">
        <v>46348</v>
      </c>
      <c r="H1234" s="23">
        <v>45558</v>
      </c>
      <c r="I1234" s="28">
        <v>92</v>
      </c>
      <c r="J1234" s="32">
        <f t="shared" si="19"/>
        <v>529.315068493151</v>
      </c>
      <c r="K1234" s="30">
        <v>4.2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  <c r="DL1234" s="5"/>
      <c r="DM1234" s="5"/>
      <c r="DN1234" s="5"/>
      <c r="DO1234" s="5"/>
      <c r="DP1234" s="5"/>
      <c r="DQ1234" s="5"/>
      <c r="DR1234" s="5"/>
      <c r="DS1234" s="5"/>
      <c r="DT1234" s="5"/>
      <c r="DU1234" s="5"/>
      <c r="DV1234" s="5"/>
      <c r="DW1234" s="5"/>
      <c r="DX1234" s="5"/>
      <c r="DY1234" s="5"/>
      <c r="DZ1234" s="5"/>
      <c r="EA1234" s="5"/>
      <c r="EB1234" s="5"/>
      <c r="EC1234" s="5"/>
      <c r="ED1234" s="5"/>
      <c r="EE1234" s="5"/>
      <c r="EF1234" s="5"/>
      <c r="EG1234" s="5"/>
      <c r="EH1234" s="5"/>
      <c r="EI1234" s="5"/>
      <c r="EJ1234" s="5"/>
      <c r="EK1234" s="5"/>
      <c r="EL1234" s="5"/>
      <c r="EM1234" s="5"/>
      <c r="EN1234" s="5"/>
      <c r="EO1234" s="5"/>
      <c r="EP1234" s="5"/>
      <c r="EQ1234" s="5"/>
      <c r="ER1234" s="5"/>
      <c r="ES1234" s="5"/>
      <c r="ET1234" s="5"/>
      <c r="EU1234" s="5"/>
      <c r="EV1234" s="5"/>
      <c r="EW1234" s="5"/>
      <c r="EX1234" s="5"/>
      <c r="EY1234" s="5"/>
      <c r="EZ1234" s="5"/>
      <c r="FA1234" s="5"/>
      <c r="FB1234" s="5"/>
      <c r="FC1234" s="5"/>
      <c r="FD1234" s="5"/>
      <c r="FE1234" s="5"/>
      <c r="FF1234" s="5"/>
      <c r="FG1234" s="5"/>
      <c r="FH1234" s="5"/>
      <c r="FI1234" s="5"/>
      <c r="FJ1234" s="5"/>
      <c r="FK1234" s="5"/>
      <c r="FL1234" s="5"/>
      <c r="FM1234" s="5"/>
      <c r="FN1234" s="5"/>
      <c r="FO1234" s="5"/>
      <c r="FP1234" s="5"/>
      <c r="FQ1234" s="5"/>
      <c r="FR1234" s="5"/>
      <c r="FS1234" s="5"/>
      <c r="FT1234" s="5"/>
      <c r="FU1234" s="5"/>
      <c r="FV1234" s="5"/>
      <c r="FW1234" s="5"/>
      <c r="FX1234" s="5"/>
      <c r="FY1234" s="5"/>
      <c r="FZ1234" s="5"/>
      <c r="GA1234" s="5"/>
      <c r="GB1234" s="5"/>
      <c r="GC1234" s="5"/>
      <c r="GD1234" s="5"/>
    </row>
    <row r="1235" s="1" customFormat="true" spans="1:186">
      <c r="A1235" s="16">
        <v>1232</v>
      </c>
      <c r="B1235" s="17" t="s">
        <v>2471</v>
      </c>
      <c r="C1235" s="17" t="s">
        <v>2472</v>
      </c>
      <c r="D1235" s="18">
        <v>28000</v>
      </c>
      <c r="E1235" s="18">
        <v>28000</v>
      </c>
      <c r="F1235" s="22">
        <v>45252</v>
      </c>
      <c r="G1235" s="22">
        <v>46348</v>
      </c>
      <c r="H1235" s="23">
        <v>45558</v>
      </c>
      <c r="I1235" s="28">
        <v>92</v>
      </c>
      <c r="J1235" s="32">
        <f t="shared" si="19"/>
        <v>296.416438356164</v>
      </c>
      <c r="K1235" s="30">
        <v>4.2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  <c r="DL1235" s="5"/>
      <c r="DM1235" s="5"/>
      <c r="DN1235" s="5"/>
      <c r="DO1235" s="5"/>
      <c r="DP1235" s="5"/>
      <c r="DQ1235" s="5"/>
      <c r="DR1235" s="5"/>
      <c r="DS1235" s="5"/>
      <c r="DT1235" s="5"/>
      <c r="DU1235" s="5"/>
      <c r="DV1235" s="5"/>
      <c r="DW1235" s="5"/>
      <c r="DX1235" s="5"/>
      <c r="DY1235" s="5"/>
      <c r="DZ1235" s="5"/>
      <c r="EA1235" s="5"/>
      <c r="EB1235" s="5"/>
      <c r="EC1235" s="5"/>
      <c r="ED1235" s="5"/>
      <c r="EE1235" s="5"/>
      <c r="EF1235" s="5"/>
      <c r="EG1235" s="5"/>
      <c r="EH1235" s="5"/>
      <c r="EI1235" s="5"/>
      <c r="EJ1235" s="5"/>
      <c r="EK1235" s="5"/>
      <c r="EL1235" s="5"/>
      <c r="EM1235" s="5"/>
      <c r="EN1235" s="5"/>
      <c r="EO1235" s="5"/>
      <c r="EP1235" s="5"/>
      <c r="EQ1235" s="5"/>
      <c r="ER1235" s="5"/>
      <c r="ES1235" s="5"/>
      <c r="ET1235" s="5"/>
      <c r="EU1235" s="5"/>
      <c r="EV1235" s="5"/>
      <c r="EW1235" s="5"/>
      <c r="EX1235" s="5"/>
      <c r="EY1235" s="5"/>
      <c r="EZ1235" s="5"/>
      <c r="FA1235" s="5"/>
      <c r="FB1235" s="5"/>
      <c r="FC1235" s="5"/>
      <c r="FD1235" s="5"/>
      <c r="FE1235" s="5"/>
      <c r="FF1235" s="5"/>
      <c r="FG1235" s="5"/>
      <c r="FH1235" s="5"/>
      <c r="FI1235" s="5"/>
      <c r="FJ1235" s="5"/>
      <c r="FK1235" s="5"/>
      <c r="FL1235" s="5"/>
      <c r="FM1235" s="5"/>
      <c r="FN1235" s="5"/>
      <c r="FO1235" s="5"/>
      <c r="FP1235" s="5"/>
      <c r="FQ1235" s="5"/>
      <c r="FR1235" s="5"/>
      <c r="FS1235" s="5"/>
      <c r="FT1235" s="5"/>
      <c r="FU1235" s="5"/>
      <c r="FV1235" s="5"/>
      <c r="FW1235" s="5"/>
      <c r="FX1235" s="5"/>
      <c r="FY1235" s="5"/>
      <c r="FZ1235" s="5"/>
      <c r="GA1235" s="5"/>
      <c r="GB1235" s="5"/>
      <c r="GC1235" s="5"/>
      <c r="GD1235" s="5"/>
    </row>
    <row r="1236" s="1" customFormat="true" spans="1:186">
      <c r="A1236" s="16">
        <v>1233</v>
      </c>
      <c r="B1236" s="17" t="s">
        <v>2473</v>
      </c>
      <c r="C1236" s="17" t="s">
        <v>2474</v>
      </c>
      <c r="D1236" s="18">
        <v>30000</v>
      </c>
      <c r="E1236" s="18">
        <v>30000</v>
      </c>
      <c r="F1236" s="22">
        <v>45257</v>
      </c>
      <c r="G1236" s="22">
        <v>46353</v>
      </c>
      <c r="H1236" s="23">
        <v>45558</v>
      </c>
      <c r="I1236" s="28">
        <v>92</v>
      </c>
      <c r="J1236" s="32">
        <f t="shared" si="19"/>
        <v>317.58904109589</v>
      </c>
      <c r="K1236" s="30">
        <v>4.2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  <c r="DL1236" s="5"/>
      <c r="DM1236" s="5"/>
      <c r="DN1236" s="5"/>
      <c r="DO1236" s="5"/>
      <c r="DP1236" s="5"/>
      <c r="DQ1236" s="5"/>
      <c r="DR1236" s="5"/>
      <c r="DS1236" s="5"/>
      <c r="DT1236" s="5"/>
      <c r="DU1236" s="5"/>
      <c r="DV1236" s="5"/>
      <c r="DW1236" s="5"/>
      <c r="DX1236" s="5"/>
      <c r="DY1236" s="5"/>
      <c r="DZ1236" s="5"/>
      <c r="EA1236" s="5"/>
      <c r="EB1236" s="5"/>
      <c r="EC1236" s="5"/>
      <c r="ED1236" s="5"/>
      <c r="EE1236" s="5"/>
      <c r="EF1236" s="5"/>
      <c r="EG1236" s="5"/>
      <c r="EH1236" s="5"/>
      <c r="EI1236" s="5"/>
      <c r="EJ1236" s="5"/>
      <c r="EK1236" s="5"/>
      <c r="EL1236" s="5"/>
      <c r="EM1236" s="5"/>
      <c r="EN1236" s="5"/>
      <c r="EO1236" s="5"/>
      <c r="EP1236" s="5"/>
      <c r="EQ1236" s="5"/>
      <c r="ER1236" s="5"/>
      <c r="ES1236" s="5"/>
      <c r="ET1236" s="5"/>
      <c r="EU1236" s="5"/>
      <c r="EV1236" s="5"/>
      <c r="EW1236" s="5"/>
      <c r="EX1236" s="5"/>
      <c r="EY1236" s="5"/>
      <c r="EZ1236" s="5"/>
      <c r="FA1236" s="5"/>
      <c r="FB1236" s="5"/>
      <c r="FC1236" s="5"/>
      <c r="FD1236" s="5"/>
      <c r="FE1236" s="5"/>
      <c r="FF1236" s="5"/>
      <c r="FG1236" s="5"/>
      <c r="FH1236" s="5"/>
      <c r="FI1236" s="5"/>
      <c r="FJ1236" s="5"/>
      <c r="FK1236" s="5"/>
      <c r="FL1236" s="5"/>
      <c r="FM1236" s="5"/>
      <c r="FN1236" s="5"/>
      <c r="FO1236" s="5"/>
      <c r="FP1236" s="5"/>
      <c r="FQ1236" s="5"/>
      <c r="FR1236" s="5"/>
      <c r="FS1236" s="5"/>
      <c r="FT1236" s="5"/>
      <c r="FU1236" s="5"/>
      <c r="FV1236" s="5"/>
      <c r="FW1236" s="5"/>
      <c r="FX1236" s="5"/>
      <c r="FY1236" s="5"/>
      <c r="FZ1236" s="5"/>
      <c r="GA1236" s="5"/>
      <c r="GB1236" s="5"/>
      <c r="GC1236" s="5"/>
      <c r="GD1236" s="5"/>
    </row>
    <row r="1237" s="1" customFormat="true" spans="1:186">
      <c r="A1237" s="16">
        <v>1234</v>
      </c>
      <c r="B1237" s="17" t="s">
        <v>2475</v>
      </c>
      <c r="C1237" s="17" t="s">
        <v>2476</v>
      </c>
      <c r="D1237" s="18">
        <v>30000</v>
      </c>
      <c r="E1237" s="18">
        <v>30000</v>
      </c>
      <c r="F1237" s="22">
        <v>45257</v>
      </c>
      <c r="G1237" s="22">
        <v>46353</v>
      </c>
      <c r="H1237" s="23">
        <v>45558</v>
      </c>
      <c r="I1237" s="28">
        <v>92</v>
      </c>
      <c r="J1237" s="32">
        <f t="shared" si="19"/>
        <v>317.58904109589</v>
      </c>
      <c r="K1237" s="30">
        <v>4.2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  <c r="DL1237" s="5"/>
      <c r="DM1237" s="5"/>
      <c r="DN1237" s="5"/>
      <c r="DO1237" s="5"/>
      <c r="DP1237" s="5"/>
      <c r="DQ1237" s="5"/>
      <c r="DR1237" s="5"/>
      <c r="DS1237" s="5"/>
      <c r="DT1237" s="5"/>
      <c r="DU1237" s="5"/>
      <c r="DV1237" s="5"/>
      <c r="DW1237" s="5"/>
      <c r="DX1237" s="5"/>
      <c r="DY1237" s="5"/>
      <c r="DZ1237" s="5"/>
      <c r="EA1237" s="5"/>
      <c r="EB1237" s="5"/>
      <c r="EC1237" s="5"/>
      <c r="ED1237" s="5"/>
      <c r="EE1237" s="5"/>
      <c r="EF1237" s="5"/>
      <c r="EG1237" s="5"/>
      <c r="EH1237" s="5"/>
      <c r="EI1237" s="5"/>
      <c r="EJ1237" s="5"/>
      <c r="EK1237" s="5"/>
      <c r="EL1237" s="5"/>
      <c r="EM1237" s="5"/>
      <c r="EN1237" s="5"/>
      <c r="EO1237" s="5"/>
      <c r="EP1237" s="5"/>
      <c r="EQ1237" s="5"/>
      <c r="ER1237" s="5"/>
      <c r="ES1237" s="5"/>
      <c r="ET1237" s="5"/>
      <c r="EU1237" s="5"/>
      <c r="EV1237" s="5"/>
      <c r="EW1237" s="5"/>
      <c r="EX1237" s="5"/>
      <c r="EY1237" s="5"/>
      <c r="EZ1237" s="5"/>
      <c r="FA1237" s="5"/>
      <c r="FB1237" s="5"/>
      <c r="FC1237" s="5"/>
      <c r="FD1237" s="5"/>
      <c r="FE1237" s="5"/>
      <c r="FF1237" s="5"/>
      <c r="FG1237" s="5"/>
      <c r="FH1237" s="5"/>
      <c r="FI1237" s="5"/>
      <c r="FJ1237" s="5"/>
      <c r="FK1237" s="5"/>
      <c r="FL1237" s="5"/>
      <c r="FM1237" s="5"/>
      <c r="FN1237" s="5"/>
      <c r="FO1237" s="5"/>
      <c r="FP1237" s="5"/>
      <c r="FQ1237" s="5"/>
      <c r="FR1237" s="5"/>
      <c r="FS1237" s="5"/>
      <c r="FT1237" s="5"/>
      <c r="FU1237" s="5"/>
      <c r="FV1237" s="5"/>
      <c r="FW1237" s="5"/>
      <c r="FX1237" s="5"/>
      <c r="FY1237" s="5"/>
      <c r="FZ1237" s="5"/>
      <c r="GA1237" s="5"/>
      <c r="GB1237" s="5"/>
      <c r="GC1237" s="5"/>
      <c r="GD1237" s="5"/>
    </row>
    <row r="1238" s="1" customFormat="true" spans="1:186">
      <c r="A1238" s="16">
        <v>1235</v>
      </c>
      <c r="B1238" s="17" t="s">
        <v>2477</v>
      </c>
      <c r="C1238" s="17" t="s">
        <v>2478</v>
      </c>
      <c r="D1238" s="18">
        <v>50000</v>
      </c>
      <c r="E1238" s="18">
        <v>50000</v>
      </c>
      <c r="F1238" s="22">
        <v>45257</v>
      </c>
      <c r="G1238" s="22">
        <v>46353</v>
      </c>
      <c r="H1238" s="23">
        <v>45558</v>
      </c>
      <c r="I1238" s="28">
        <v>92</v>
      </c>
      <c r="J1238" s="32">
        <f t="shared" si="19"/>
        <v>529.315068493151</v>
      </c>
      <c r="K1238" s="30">
        <v>4.2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  <c r="DL1238" s="5"/>
      <c r="DM1238" s="5"/>
      <c r="DN1238" s="5"/>
      <c r="DO1238" s="5"/>
      <c r="DP1238" s="5"/>
      <c r="DQ1238" s="5"/>
      <c r="DR1238" s="5"/>
      <c r="DS1238" s="5"/>
      <c r="DT1238" s="5"/>
      <c r="DU1238" s="5"/>
      <c r="DV1238" s="5"/>
      <c r="DW1238" s="5"/>
      <c r="DX1238" s="5"/>
      <c r="DY1238" s="5"/>
      <c r="DZ1238" s="5"/>
      <c r="EA1238" s="5"/>
      <c r="EB1238" s="5"/>
      <c r="EC1238" s="5"/>
      <c r="ED1238" s="5"/>
      <c r="EE1238" s="5"/>
      <c r="EF1238" s="5"/>
      <c r="EG1238" s="5"/>
      <c r="EH1238" s="5"/>
      <c r="EI1238" s="5"/>
      <c r="EJ1238" s="5"/>
      <c r="EK1238" s="5"/>
      <c r="EL1238" s="5"/>
      <c r="EM1238" s="5"/>
      <c r="EN1238" s="5"/>
      <c r="EO1238" s="5"/>
      <c r="EP1238" s="5"/>
      <c r="EQ1238" s="5"/>
      <c r="ER1238" s="5"/>
      <c r="ES1238" s="5"/>
      <c r="ET1238" s="5"/>
      <c r="EU1238" s="5"/>
      <c r="EV1238" s="5"/>
      <c r="EW1238" s="5"/>
      <c r="EX1238" s="5"/>
      <c r="EY1238" s="5"/>
      <c r="EZ1238" s="5"/>
      <c r="FA1238" s="5"/>
      <c r="FB1238" s="5"/>
      <c r="FC1238" s="5"/>
      <c r="FD1238" s="5"/>
      <c r="FE1238" s="5"/>
      <c r="FF1238" s="5"/>
      <c r="FG1238" s="5"/>
      <c r="FH1238" s="5"/>
      <c r="FI1238" s="5"/>
      <c r="FJ1238" s="5"/>
      <c r="FK1238" s="5"/>
      <c r="FL1238" s="5"/>
      <c r="FM1238" s="5"/>
      <c r="FN1238" s="5"/>
      <c r="FO1238" s="5"/>
      <c r="FP1238" s="5"/>
      <c r="FQ1238" s="5"/>
      <c r="FR1238" s="5"/>
      <c r="FS1238" s="5"/>
      <c r="FT1238" s="5"/>
      <c r="FU1238" s="5"/>
      <c r="FV1238" s="5"/>
      <c r="FW1238" s="5"/>
      <c r="FX1238" s="5"/>
      <c r="FY1238" s="5"/>
      <c r="FZ1238" s="5"/>
      <c r="GA1238" s="5"/>
      <c r="GB1238" s="5"/>
      <c r="GC1238" s="5"/>
      <c r="GD1238" s="5"/>
    </row>
    <row r="1239" s="1" customFormat="true" spans="1:186">
      <c r="A1239" s="16">
        <v>1236</v>
      </c>
      <c r="B1239" s="17" t="s">
        <v>2479</v>
      </c>
      <c r="C1239" s="17" t="s">
        <v>2480</v>
      </c>
      <c r="D1239" s="18">
        <v>30000</v>
      </c>
      <c r="E1239" s="18">
        <v>30000</v>
      </c>
      <c r="F1239" s="22">
        <v>45258</v>
      </c>
      <c r="G1239" s="22">
        <v>46354</v>
      </c>
      <c r="H1239" s="23">
        <v>45558</v>
      </c>
      <c r="I1239" s="28">
        <v>92</v>
      </c>
      <c r="J1239" s="32">
        <f t="shared" si="19"/>
        <v>317.58904109589</v>
      </c>
      <c r="K1239" s="30">
        <v>4.2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  <c r="DL1239" s="5"/>
      <c r="DM1239" s="5"/>
      <c r="DN1239" s="5"/>
      <c r="DO1239" s="5"/>
      <c r="DP1239" s="5"/>
      <c r="DQ1239" s="5"/>
      <c r="DR1239" s="5"/>
      <c r="DS1239" s="5"/>
      <c r="DT1239" s="5"/>
      <c r="DU1239" s="5"/>
      <c r="DV1239" s="5"/>
      <c r="DW1239" s="5"/>
      <c r="DX1239" s="5"/>
      <c r="DY1239" s="5"/>
      <c r="DZ1239" s="5"/>
      <c r="EA1239" s="5"/>
      <c r="EB1239" s="5"/>
      <c r="EC1239" s="5"/>
      <c r="ED1239" s="5"/>
      <c r="EE1239" s="5"/>
      <c r="EF1239" s="5"/>
      <c r="EG1239" s="5"/>
      <c r="EH1239" s="5"/>
      <c r="EI1239" s="5"/>
      <c r="EJ1239" s="5"/>
      <c r="EK1239" s="5"/>
      <c r="EL1239" s="5"/>
      <c r="EM1239" s="5"/>
      <c r="EN1239" s="5"/>
      <c r="EO1239" s="5"/>
      <c r="EP1239" s="5"/>
      <c r="EQ1239" s="5"/>
      <c r="ER1239" s="5"/>
      <c r="ES1239" s="5"/>
      <c r="ET1239" s="5"/>
      <c r="EU1239" s="5"/>
      <c r="EV1239" s="5"/>
      <c r="EW1239" s="5"/>
      <c r="EX1239" s="5"/>
      <c r="EY1239" s="5"/>
      <c r="EZ1239" s="5"/>
      <c r="FA1239" s="5"/>
      <c r="FB1239" s="5"/>
      <c r="FC1239" s="5"/>
      <c r="FD1239" s="5"/>
      <c r="FE1239" s="5"/>
      <c r="FF1239" s="5"/>
      <c r="FG1239" s="5"/>
      <c r="FH1239" s="5"/>
      <c r="FI1239" s="5"/>
      <c r="FJ1239" s="5"/>
      <c r="FK1239" s="5"/>
      <c r="FL1239" s="5"/>
      <c r="FM1239" s="5"/>
      <c r="FN1239" s="5"/>
      <c r="FO1239" s="5"/>
      <c r="FP1239" s="5"/>
      <c r="FQ1239" s="5"/>
      <c r="FR1239" s="5"/>
      <c r="FS1239" s="5"/>
      <c r="FT1239" s="5"/>
      <c r="FU1239" s="5"/>
      <c r="FV1239" s="5"/>
      <c r="FW1239" s="5"/>
      <c r="FX1239" s="5"/>
      <c r="FY1239" s="5"/>
      <c r="FZ1239" s="5"/>
      <c r="GA1239" s="5"/>
      <c r="GB1239" s="5"/>
      <c r="GC1239" s="5"/>
      <c r="GD1239" s="5"/>
    </row>
    <row r="1240" s="1" customFormat="true" spans="1:186">
      <c r="A1240" s="16">
        <v>1237</v>
      </c>
      <c r="B1240" s="17" t="s">
        <v>2481</v>
      </c>
      <c r="C1240" s="17" t="s">
        <v>2482</v>
      </c>
      <c r="D1240" s="18">
        <v>40000</v>
      </c>
      <c r="E1240" s="18">
        <v>40000</v>
      </c>
      <c r="F1240" s="22">
        <v>45258</v>
      </c>
      <c r="G1240" s="22">
        <v>46354</v>
      </c>
      <c r="H1240" s="23">
        <v>45558</v>
      </c>
      <c r="I1240" s="28">
        <v>92</v>
      </c>
      <c r="J1240" s="32">
        <f t="shared" si="19"/>
        <v>423.452054794521</v>
      </c>
      <c r="K1240" s="30">
        <v>4.2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  <c r="DX1240" s="5"/>
      <c r="DY1240" s="5"/>
      <c r="DZ1240" s="5"/>
      <c r="EA1240" s="5"/>
      <c r="EB1240" s="5"/>
      <c r="EC1240" s="5"/>
      <c r="ED1240" s="5"/>
      <c r="EE1240" s="5"/>
      <c r="EF1240" s="5"/>
      <c r="EG1240" s="5"/>
      <c r="EH1240" s="5"/>
      <c r="EI1240" s="5"/>
      <c r="EJ1240" s="5"/>
      <c r="EK1240" s="5"/>
      <c r="EL1240" s="5"/>
      <c r="EM1240" s="5"/>
      <c r="EN1240" s="5"/>
      <c r="EO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  <c r="FU1240" s="5"/>
      <c r="FV1240" s="5"/>
      <c r="FW1240" s="5"/>
      <c r="FX1240" s="5"/>
      <c r="FY1240" s="5"/>
      <c r="FZ1240" s="5"/>
      <c r="GA1240" s="5"/>
      <c r="GB1240" s="5"/>
      <c r="GC1240" s="5"/>
      <c r="GD1240" s="5"/>
    </row>
    <row r="1241" s="1" customFormat="true" spans="1:186">
      <c r="A1241" s="16">
        <v>1238</v>
      </c>
      <c r="B1241" s="17" t="s">
        <v>2483</v>
      </c>
      <c r="C1241" s="17" t="s">
        <v>2484</v>
      </c>
      <c r="D1241" s="18">
        <v>50000</v>
      </c>
      <c r="E1241" s="18">
        <v>50000</v>
      </c>
      <c r="F1241" s="22">
        <v>45258</v>
      </c>
      <c r="G1241" s="22">
        <v>46354</v>
      </c>
      <c r="H1241" s="23">
        <v>45558</v>
      </c>
      <c r="I1241" s="28">
        <v>92</v>
      </c>
      <c r="J1241" s="32">
        <f t="shared" si="19"/>
        <v>529.315068493151</v>
      </c>
      <c r="K1241" s="30">
        <v>4.2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  <c r="DX1241" s="5"/>
      <c r="DY1241" s="5"/>
      <c r="DZ1241" s="5"/>
      <c r="EA1241" s="5"/>
      <c r="EB1241" s="5"/>
      <c r="EC1241" s="5"/>
      <c r="ED1241" s="5"/>
      <c r="EE1241" s="5"/>
      <c r="EF1241" s="5"/>
      <c r="EG1241" s="5"/>
      <c r="EH1241" s="5"/>
      <c r="EI1241" s="5"/>
      <c r="EJ1241" s="5"/>
      <c r="EK1241" s="5"/>
      <c r="EL1241" s="5"/>
      <c r="EM1241" s="5"/>
      <c r="EN1241" s="5"/>
      <c r="EO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  <c r="FU1241" s="5"/>
      <c r="FV1241" s="5"/>
      <c r="FW1241" s="5"/>
      <c r="FX1241" s="5"/>
      <c r="FY1241" s="5"/>
      <c r="FZ1241" s="5"/>
      <c r="GA1241" s="5"/>
      <c r="GB1241" s="5"/>
      <c r="GC1241" s="5"/>
      <c r="GD1241" s="5"/>
    </row>
    <row r="1242" s="1" customFormat="true" spans="1:186">
      <c r="A1242" s="16">
        <v>1239</v>
      </c>
      <c r="B1242" s="17" t="s">
        <v>2485</v>
      </c>
      <c r="C1242" s="17" t="s">
        <v>2486</v>
      </c>
      <c r="D1242" s="18">
        <v>50000</v>
      </c>
      <c r="E1242" s="18">
        <v>50000</v>
      </c>
      <c r="F1242" s="22">
        <v>45258</v>
      </c>
      <c r="G1242" s="22">
        <v>46354</v>
      </c>
      <c r="H1242" s="23">
        <v>45558</v>
      </c>
      <c r="I1242" s="28">
        <v>92</v>
      </c>
      <c r="J1242" s="32">
        <f t="shared" si="19"/>
        <v>529.315068493151</v>
      </c>
      <c r="K1242" s="30">
        <v>4.2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  <c r="DL1242" s="5"/>
      <c r="DM1242" s="5"/>
      <c r="DN1242" s="5"/>
      <c r="DO1242" s="5"/>
      <c r="DP1242" s="5"/>
      <c r="DQ1242" s="5"/>
      <c r="DR1242" s="5"/>
      <c r="DS1242" s="5"/>
      <c r="DT1242" s="5"/>
      <c r="DU1242" s="5"/>
      <c r="DV1242" s="5"/>
      <c r="DW1242" s="5"/>
      <c r="DX1242" s="5"/>
      <c r="DY1242" s="5"/>
      <c r="DZ1242" s="5"/>
      <c r="EA1242" s="5"/>
      <c r="EB1242" s="5"/>
      <c r="EC1242" s="5"/>
      <c r="ED1242" s="5"/>
      <c r="EE1242" s="5"/>
      <c r="EF1242" s="5"/>
      <c r="EG1242" s="5"/>
      <c r="EH1242" s="5"/>
      <c r="EI1242" s="5"/>
      <c r="EJ1242" s="5"/>
      <c r="EK1242" s="5"/>
      <c r="EL1242" s="5"/>
      <c r="EM1242" s="5"/>
      <c r="EN1242" s="5"/>
      <c r="EO1242" s="5"/>
      <c r="EP1242" s="5"/>
      <c r="EQ1242" s="5"/>
      <c r="ER1242" s="5"/>
      <c r="ES1242" s="5"/>
      <c r="ET1242" s="5"/>
      <c r="EU1242" s="5"/>
      <c r="EV1242" s="5"/>
      <c r="EW1242" s="5"/>
      <c r="EX1242" s="5"/>
      <c r="EY1242" s="5"/>
      <c r="EZ1242" s="5"/>
      <c r="FA1242" s="5"/>
      <c r="FB1242" s="5"/>
      <c r="FC1242" s="5"/>
      <c r="FD1242" s="5"/>
      <c r="FE1242" s="5"/>
      <c r="FF1242" s="5"/>
      <c r="FG1242" s="5"/>
      <c r="FH1242" s="5"/>
      <c r="FI1242" s="5"/>
      <c r="FJ1242" s="5"/>
      <c r="FK1242" s="5"/>
      <c r="FL1242" s="5"/>
      <c r="FM1242" s="5"/>
      <c r="FN1242" s="5"/>
      <c r="FO1242" s="5"/>
      <c r="FP1242" s="5"/>
      <c r="FQ1242" s="5"/>
      <c r="FR1242" s="5"/>
      <c r="FS1242" s="5"/>
      <c r="FT1242" s="5"/>
      <c r="FU1242" s="5"/>
      <c r="FV1242" s="5"/>
      <c r="FW1242" s="5"/>
      <c r="FX1242" s="5"/>
      <c r="FY1242" s="5"/>
      <c r="FZ1242" s="5"/>
      <c r="GA1242" s="5"/>
      <c r="GB1242" s="5"/>
      <c r="GC1242" s="5"/>
      <c r="GD1242" s="5"/>
    </row>
    <row r="1243" s="1" customFormat="true" spans="1:186">
      <c r="A1243" s="16">
        <v>1240</v>
      </c>
      <c r="B1243" s="17" t="s">
        <v>2487</v>
      </c>
      <c r="C1243" s="17" t="s">
        <v>2488</v>
      </c>
      <c r="D1243" s="18">
        <v>50000</v>
      </c>
      <c r="E1243" s="18">
        <v>50000</v>
      </c>
      <c r="F1243" s="22">
        <v>45258</v>
      </c>
      <c r="G1243" s="22">
        <v>46354</v>
      </c>
      <c r="H1243" s="23">
        <v>45558</v>
      </c>
      <c r="I1243" s="28">
        <v>92</v>
      </c>
      <c r="J1243" s="32">
        <f t="shared" si="19"/>
        <v>529.315068493151</v>
      </c>
      <c r="K1243" s="30">
        <v>4.2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  <c r="DL1243" s="5"/>
      <c r="DM1243" s="5"/>
      <c r="DN1243" s="5"/>
      <c r="DO1243" s="5"/>
      <c r="DP1243" s="5"/>
      <c r="DQ1243" s="5"/>
      <c r="DR1243" s="5"/>
      <c r="DS1243" s="5"/>
      <c r="DT1243" s="5"/>
      <c r="DU1243" s="5"/>
      <c r="DV1243" s="5"/>
      <c r="DW1243" s="5"/>
      <c r="DX1243" s="5"/>
      <c r="DY1243" s="5"/>
      <c r="DZ1243" s="5"/>
      <c r="EA1243" s="5"/>
      <c r="EB1243" s="5"/>
      <c r="EC1243" s="5"/>
      <c r="ED1243" s="5"/>
      <c r="EE1243" s="5"/>
      <c r="EF1243" s="5"/>
      <c r="EG1243" s="5"/>
      <c r="EH1243" s="5"/>
      <c r="EI1243" s="5"/>
      <c r="EJ1243" s="5"/>
      <c r="EK1243" s="5"/>
      <c r="EL1243" s="5"/>
      <c r="EM1243" s="5"/>
      <c r="EN1243" s="5"/>
      <c r="EO1243" s="5"/>
      <c r="EP1243" s="5"/>
      <c r="EQ1243" s="5"/>
      <c r="ER1243" s="5"/>
      <c r="ES1243" s="5"/>
      <c r="ET1243" s="5"/>
      <c r="EU1243" s="5"/>
      <c r="EV1243" s="5"/>
      <c r="EW1243" s="5"/>
      <c r="EX1243" s="5"/>
      <c r="EY1243" s="5"/>
      <c r="EZ1243" s="5"/>
      <c r="FA1243" s="5"/>
      <c r="FB1243" s="5"/>
      <c r="FC1243" s="5"/>
      <c r="FD1243" s="5"/>
      <c r="FE1243" s="5"/>
      <c r="FF1243" s="5"/>
      <c r="FG1243" s="5"/>
      <c r="FH1243" s="5"/>
      <c r="FI1243" s="5"/>
      <c r="FJ1243" s="5"/>
      <c r="FK1243" s="5"/>
      <c r="FL1243" s="5"/>
      <c r="FM1243" s="5"/>
      <c r="FN1243" s="5"/>
      <c r="FO1243" s="5"/>
      <c r="FP1243" s="5"/>
      <c r="FQ1243" s="5"/>
      <c r="FR1243" s="5"/>
      <c r="FS1243" s="5"/>
      <c r="FT1243" s="5"/>
      <c r="FU1243" s="5"/>
      <c r="FV1243" s="5"/>
      <c r="FW1243" s="5"/>
      <c r="FX1243" s="5"/>
      <c r="FY1243" s="5"/>
      <c r="FZ1243" s="5"/>
      <c r="GA1243" s="5"/>
      <c r="GB1243" s="5"/>
      <c r="GC1243" s="5"/>
      <c r="GD1243" s="5"/>
    </row>
    <row r="1244" s="1" customFormat="true" spans="1:186">
      <c r="A1244" s="16">
        <v>1241</v>
      </c>
      <c r="B1244" s="17" t="s">
        <v>2489</v>
      </c>
      <c r="C1244" s="17" t="s">
        <v>2490</v>
      </c>
      <c r="D1244" s="18">
        <v>50000</v>
      </c>
      <c r="E1244" s="18">
        <v>50000</v>
      </c>
      <c r="F1244" s="22">
        <v>45258</v>
      </c>
      <c r="G1244" s="22">
        <v>46354</v>
      </c>
      <c r="H1244" s="23">
        <v>45558</v>
      </c>
      <c r="I1244" s="28">
        <v>92</v>
      </c>
      <c r="J1244" s="32">
        <f t="shared" si="19"/>
        <v>529.315068493151</v>
      </c>
      <c r="K1244" s="30">
        <v>4.2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  <c r="DL1244" s="5"/>
      <c r="DM1244" s="5"/>
      <c r="DN1244" s="5"/>
      <c r="DO1244" s="5"/>
      <c r="DP1244" s="5"/>
      <c r="DQ1244" s="5"/>
      <c r="DR1244" s="5"/>
      <c r="DS1244" s="5"/>
      <c r="DT1244" s="5"/>
      <c r="DU1244" s="5"/>
      <c r="DV1244" s="5"/>
      <c r="DW1244" s="5"/>
      <c r="DX1244" s="5"/>
      <c r="DY1244" s="5"/>
      <c r="DZ1244" s="5"/>
      <c r="EA1244" s="5"/>
      <c r="EB1244" s="5"/>
      <c r="EC1244" s="5"/>
      <c r="ED1244" s="5"/>
      <c r="EE1244" s="5"/>
      <c r="EF1244" s="5"/>
      <c r="EG1244" s="5"/>
      <c r="EH1244" s="5"/>
      <c r="EI1244" s="5"/>
      <c r="EJ1244" s="5"/>
      <c r="EK1244" s="5"/>
      <c r="EL1244" s="5"/>
      <c r="EM1244" s="5"/>
      <c r="EN1244" s="5"/>
      <c r="EO1244" s="5"/>
      <c r="EP1244" s="5"/>
      <c r="EQ1244" s="5"/>
      <c r="ER1244" s="5"/>
      <c r="ES1244" s="5"/>
      <c r="ET1244" s="5"/>
      <c r="EU1244" s="5"/>
      <c r="EV1244" s="5"/>
      <c r="EW1244" s="5"/>
      <c r="EX1244" s="5"/>
      <c r="EY1244" s="5"/>
      <c r="EZ1244" s="5"/>
      <c r="FA1244" s="5"/>
      <c r="FB1244" s="5"/>
      <c r="FC1244" s="5"/>
      <c r="FD1244" s="5"/>
      <c r="FE1244" s="5"/>
      <c r="FF1244" s="5"/>
      <c r="FG1244" s="5"/>
      <c r="FH1244" s="5"/>
      <c r="FI1244" s="5"/>
      <c r="FJ1244" s="5"/>
      <c r="FK1244" s="5"/>
      <c r="FL1244" s="5"/>
      <c r="FM1244" s="5"/>
      <c r="FN1244" s="5"/>
      <c r="FO1244" s="5"/>
      <c r="FP1244" s="5"/>
      <c r="FQ1244" s="5"/>
      <c r="FR1244" s="5"/>
      <c r="FS1244" s="5"/>
      <c r="FT1244" s="5"/>
      <c r="FU1244" s="5"/>
      <c r="FV1244" s="5"/>
      <c r="FW1244" s="5"/>
      <c r="FX1244" s="5"/>
      <c r="FY1244" s="5"/>
      <c r="FZ1244" s="5"/>
      <c r="GA1244" s="5"/>
      <c r="GB1244" s="5"/>
      <c r="GC1244" s="5"/>
      <c r="GD1244" s="5"/>
    </row>
    <row r="1245" s="1" customFormat="true" spans="1:186">
      <c r="A1245" s="16">
        <v>1242</v>
      </c>
      <c r="B1245" s="17" t="s">
        <v>2491</v>
      </c>
      <c r="C1245" s="17" t="s">
        <v>2492</v>
      </c>
      <c r="D1245" s="18">
        <v>50000</v>
      </c>
      <c r="E1245" s="18">
        <v>50000</v>
      </c>
      <c r="F1245" s="22">
        <v>45259</v>
      </c>
      <c r="G1245" s="22">
        <v>46355</v>
      </c>
      <c r="H1245" s="23">
        <v>45558</v>
      </c>
      <c r="I1245" s="28">
        <v>92</v>
      </c>
      <c r="J1245" s="32">
        <f t="shared" si="19"/>
        <v>529.315068493151</v>
      </c>
      <c r="K1245" s="30">
        <v>4.2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  <c r="DL1245" s="5"/>
      <c r="DM1245" s="5"/>
      <c r="DN1245" s="5"/>
      <c r="DO1245" s="5"/>
      <c r="DP1245" s="5"/>
      <c r="DQ1245" s="5"/>
      <c r="DR1245" s="5"/>
      <c r="DS1245" s="5"/>
      <c r="DT1245" s="5"/>
      <c r="DU1245" s="5"/>
      <c r="DV1245" s="5"/>
      <c r="DW1245" s="5"/>
      <c r="DX1245" s="5"/>
      <c r="DY1245" s="5"/>
      <c r="DZ1245" s="5"/>
      <c r="EA1245" s="5"/>
      <c r="EB1245" s="5"/>
      <c r="EC1245" s="5"/>
      <c r="ED1245" s="5"/>
      <c r="EE1245" s="5"/>
      <c r="EF1245" s="5"/>
      <c r="EG1245" s="5"/>
      <c r="EH1245" s="5"/>
      <c r="EI1245" s="5"/>
      <c r="EJ1245" s="5"/>
      <c r="EK1245" s="5"/>
      <c r="EL1245" s="5"/>
      <c r="EM1245" s="5"/>
      <c r="EN1245" s="5"/>
      <c r="EO1245" s="5"/>
      <c r="EP1245" s="5"/>
      <c r="EQ1245" s="5"/>
      <c r="ER1245" s="5"/>
      <c r="ES1245" s="5"/>
      <c r="ET1245" s="5"/>
      <c r="EU1245" s="5"/>
      <c r="EV1245" s="5"/>
      <c r="EW1245" s="5"/>
      <c r="EX1245" s="5"/>
      <c r="EY1245" s="5"/>
      <c r="EZ1245" s="5"/>
      <c r="FA1245" s="5"/>
      <c r="FB1245" s="5"/>
      <c r="FC1245" s="5"/>
      <c r="FD1245" s="5"/>
      <c r="FE1245" s="5"/>
      <c r="FF1245" s="5"/>
      <c r="FG1245" s="5"/>
      <c r="FH1245" s="5"/>
      <c r="FI1245" s="5"/>
      <c r="FJ1245" s="5"/>
      <c r="FK1245" s="5"/>
      <c r="FL1245" s="5"/>
      <c r="FM1245" s="5"/>
      <c r="FN1245" s="5"/>
      <c r="FO1245" s="5"/>
      <c r="FP1245" s="5"/>
      <c r="FQ1245" s="5"/>
      <c r="FR1245" s="5"/>
      <c r="FS1245" s="5"/>
      <c r="FT1245" s="5"/>
      <c r="FU1245" s="5"/>
      <c r="FV1245" s="5"/>
      <c r="FW1245" s="5"/>
      <c r="FX1245" s="5"/>
      <c r="FY1245" s="5"/>
      <c r="FZ1245" s="5"/>
      <c r="GA1245" s="5"/>
      <c r="GB1245" s="5"/>
      <c r="GC1245" s="5"/>
      <c r="GD1245" s="5"/>
    </row>
    <row r="1246" s="1" customFormat="true" spans="1:186">
      <c r="A1246" s="16">
        <v>1243</v>
      </c>
      <c r="B1246" s="17" t="s">
        <v>2493</v>
      </c>
      <c r="C1246" s="17" t="s">
        <v>2494</v>
      </c>
      <c r="D1246" s="18">
        <v>50000</v>
      </c>
      <c r="E1246" s="18">
        <v>50000</v>
      </c>
      <c r="F1246" s="22">
        <v>45260</v>
      </c>
      <c r="G1246" s="22">
        <v>46356</v>
      </c>
      <c r="H1246" s="23">
        <v>45558</v>
      </c>
      <c r="I1246" s="28">
        <v>92</v>
      </c>
      <c r="J1246" s="32">
        <f t="shared" si="19"/>
        <v>529.315068493151</v>
      </c>
      <c r="K1246" s="30">
        <v>4.2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  <c r="DL1246" s="5"/>
      <c r="DM1246" s="5"/>
      <c r="DN1246" s="5"/>
      <c r="DO1246" s="5"/>
      <c r="DP1246" s="5"/>
      <c r="DQ1246" s="5"/>
      <c r="DR1246" s="5"/>
      <c r="DS1246" s="5"/>
      <c r="DT1246" s="5"/>
      <c r="DU1246" s="5"/>
      <c r="DV1246" s="5"/>
      <c r="DW1246" s="5"/>
      <c r="DX1246" s="5"/>
      <c r="DY1246" s="5"/>
      <c r="DZ1246" s="5"/>
      <c r="EA1246" s="5"/>
      <c r="EB1246" s="5"/>
      <c r="EC1246" s="5"/>
      <c r="ED1246" s="5"/>
      <c r="EE1246" s="5"/>
      <c r="EF1246" s="5"/>
      <c r="EG1246" s="5"/>
      <c r="EH1246" s="5"/>
      <c r="EI1246" s="5"/>
      <c r="EJ1246" s="5"/>
      <c r="EK1246" s="5"/>
      <c r="EL1246" s="5"/>
      <c r="EM1246" s="5"/>
      <c r="EN1246" s="5"/>
      <c r="EO1246" s="5"/>
      <c r="EP1246" s="5"/>
      <c r="EQ1246" s="5"/>
      <c r="ER1246" s="5"/>
      <c r="ES1246" s="5"/>
      <c r="ET1246" s="5"/>
      <c r="EU1246" s="5"/>
      <c r="EV1246" s="5"/>
      <c r="EW1246" s="5"/>
      <c r="EX1246" s="5"/>
      <c r="EY1246" s="5"/>
      <c r="EZ1246" s="5"/>
      <c r="FA1246" s="5"/>
      <c r="FB1246" s="5"/>
      <c r="FC1246" s="5"/>
      <c r="FD1246" s="5"/>
      <c r="FE1246" s="5"/>
      <c r="FF1246" s="5"/>
      <c r="FG1246" s="5"/>
      <c r="FH1246" s="5"/>
      <c r="FI1246" s="5"/>
      <c r="FJ1246" s="5"/>
      <c r="FK1246" s="5"/>
      <c r="FL1246" s="5"/>
      <c r="FM1246" s="5"/>
      <c r="FN1246" s="5"/>
      <c r="FO1246" s="5"/>
      <c r="FP1246" s="5"/>
      <c r="FQ1246" s="5"/>
      <c r="FR1246" s="5"/>
      <c r="FS1246" s="5"/>
      <c r="FT1246" s="5"/>
      <c r="FU1246" s="5"/>
      <c r="FV1246" s="5"/>
      <c r="FW1246" s="5"/>
      <c r="FX1246" s="5"/>
      <c r="FY1246" s="5"/>
      <c r="FZ1246" s="5"/>
      <c r="GA1246" s="5"/>
      <c r="GB1246" s="5"/>
      <c r="GC1246" s="5"/>
      <c r="GD1246" s="5"/>
    </row>
    <row r="1247" s="1" customFormat="true" spans="1:186">
      <c r="A1247" s="16">
        <v>1244</v>
      </c>
      <c r="B1247" s="17" t="s">
        <v>2495</v>
      </c>
      <c r="C1247" s="17" t="s">
        <v>2496</v>
      </c>
      <c r="D1247" s="18">
        <v>50000</v>
      </c>
      <c r="E1247" s="18">
        <v>50000</v>
      </c>
      <c r="F1247" s="22">
        <v>45260</v>
      </c>
      <c r="G1247" s="22">
        <v>46356</v>
      </c>
      <c r="H1247" s="23">
        <v>45558</v>
      </c>
      <c r="I1247" s="28">
        <v>92</v>
      </c>
      <c r="J1247" s="32">
        <f t="shared" si="19"/>
        <v>529.315068493151</v>
      </c>
      <c r="K1247" s="30">
        <v>4.2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  <c r="DL1247" s="5"/>
      <c r="DM1247" s="5"/>
      <c r="DN1247" s="5"/>
      <c r="DO1247" s="5"/>
      <c r="DP1247" s="5"/>
      <c r="DQ1247" s="5"/>
      <c r="DR1247" s="5"/>
      <c r="DS1247" s="5"/>
      <c r="DT1247" s="5"/>
      <c r="DU1247" s="5"/>
      <c r="DV1247" s="5"/>
      <c r="DW1247" s="5"/>
      <c r="DX1247" s="5"/>
      <c r="DY1247" s="5"/>
      <c r="DZ1247" s="5"/>
      <c r="EA1247" s="5"/>
      <c r="EB1247" s="5"/>
      <c r="EC1247" s="5"/>
      <c r="ED1247" s="5"/>
      <c r="EE1247" s="5"/>
      <c r="EF1247" s="5"/>
      <c r="EG1247" s="5"/>
      <c r="EH1247" s="5"/>
      <c r="EI1247" s="5"/>
      <c r="EJ1247" s="5"/>
      <c r="EK1247" s="5"/>
      <c r="EL1247" s="5"/>
      <c r="EM1247" s="5"/>
      <c r="EN1247" s="5"/>
      <c r="EO1247" s="5"/>
      <c r="EP1247" s="5"/>
      <c r="EQ1247" s="5"/>
      <c r="ER1247" s="5"/>
      <c r="ES1247" s="5"/>
      <c r="ET1247" s="5"/>
      <c r="EU1247" s="5"/>
      <c r="EV1247" s="5"/>
      <c r="EW1247" s="5"/>
      <c r="EX1247" s="5"/>
      <c r="EY1247" s="5"/>
      <c r="EZ1247" s="5"/>
      <c r="FA1247" s="5"/>
      <c r="FB1247" s="5"/>
      <c r="FC1247" s="5"/>
      <c r="FD1247" s="5"/>
      <c r="FE1247" s="5"/>
      <c r="FF1247" s="5"/>
      <c r="FG1247" s="5"/>
      <c r="FH1247" s="5"/>
      <c r="FI1247" s="5"/>
      <c r="FJ1247" s="5"/>
      <c r="FK1247" s="5"/>
      <c r="FL1247" s="5"/>
      <c r="FM1247" s="5"/>
      <c r="FN1247" s="5"/>
      <c r="FO1247" s="5"/>
      <c r="FP1247" s="5"/>
      <c r="FQ1247" s="5"/>
      <c r="FR1247" s="5"/>
      <c r="FS1247" s="5"/>
      <c r="FT1247" s="5"/>
      <c r="FU1247" s="5"/>
      <c r="FV1247" s="5"/>
      <c r="FW1247" s="5"/>
      <c r="FX1247" s="5"/>
      <c r="FY1247" s="5"/>
      <c r="FZ1247" s="5"/>
      <c r="GA1247" s="5"/>
      <c r="GB1247" s="5"/>
      <c r="GC1247" s="5"/>
      <c r="GD1247" s="5"/>
    </row>
    <row r="1248" s="1" customFormat="true" spans="1:186">
      <c r="A1248" s="16">
        <v>1245</v>
      </c>
      <c r="B1248" s="17" t="s">
        <v>2497</v>
      </c>
      <c r="C1248" s="17" t="s">
        <v>2498</v>
      </c>
      <c r="D1248" s="18">
        <v>20000</v>
      </c>
      <c r="E1248" s="18">
        <v>20000</v>
      </c>
      <c r="F1248" s="22">
        <v>45260</v>
      </c>
      <c r="G1248" s="22">
        <v>46356</v>
      </c>
      <c r="H1248" s="23">
        <v>45558</v>
      </c>
      <c r="I1248" s="28">
        <v>92</v>
      </c>
      <c r="J1248" s="32">
        <f t="shared" si="19"/>
        <v>211.72602739726</v>
      </c>
      <c r="K1248" s="30">
        <v>4.2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  <c r="DL1248" s="5"/>
      <c r="DM1248" s="5"/>
      <c r="DN1248" s="5"/>
      <c r="DO1248" s="5"/>
      <c r="DP1248" s="5"/>
      <c r="DQ1248" s="5"/>
      <c r="DR1248" s="5"/>
      <c r="DS1248" s="5"/>
      <c r="DT1248" s="5"/>
      <c r="DU1248" s="5"/>
      <c r="DV1248" s="5"/>
      <c r="DW1248" s="5"/>
      <c r="DX1248" s="5"/>
      <c r="DY1248" s="5"/>
      <c r="DZ1248" s="5"/>
      <c r="EA1248" s="5"/>
      <c r="EB1248" s="5"/>
      <c r="EC1248" s="5"/>
      <c r="ED1248" s="5"/>
      <c r="EE1248" s="5"/>
      <c r="EF1248" s="5"/>
      <c r="EG1248" s="5"/>
      <c r="EH1248" s="5"/>
      <c r="EI1248" s="5"/>
      <c r="EJ1248" s="5"/>
      <c r="EK1248" s="5"/>
      <c r="EL1248" s="5"/>
      <c r="EM1248" s="5"/>
      <c r="EN1248" s="5"/>
      <c r="EO1248" s="5"/>
      <c r="EP1248" s="5"/>
      <c r="EQ1248" s="5"/>
      <c r="ER1248" s="5"/>
      <c r="ES1248" s="5"/>
      <c r="ET1248" s="5"/>
      <c r="EU1248" s="5"/>
      <c r="EV1248" s="5"/>
      <c r="EW1248" s="5"/>
      <c r="EX1248" s="5"/>
      <c r="EY1248" s="5"/>
      <c r="EZ1248" s="5"/>
      <c r="FA1248" s="5"/>
      <c r="FB1248" s="5"/>
      <c r="FC1248" s="5"/>
      <c r="FD1248" s="5"/>
      <c r="FE1248" s="5"/>
      <c r="FF1248" s="5"/>
      <c r="FG1248" s="5"/>
      <c r="FH1248" s="5"/>
      <c r="FI1248" s="5"/>
      <c r="FJ1248" s="5"/>
      <c r="FK1248" s="5"/>
      <c r="FL1248" s="5"/>
      <c r="FM1248" s="5"/>
      <c r="FN1248" s="5"/>
      <c r="FO1248" s="5"/>
      <c r="FP1248" s="5"/>
      <c r="FQ1248" s="5"/>
      <c r="FR1248" s="5"/>
      <c r="FS1248" s="5"/>
      <c r="FT1248" s="5"/>
      <c r="FU1248" s="5"/>
      <c r="FV1248" s="5"/>
      <c r="FW1248" s="5"/>
      <c r="FX1248" s="5"/>
      <c r="FY1248" s="5"/>
      <c r="FZ1248" s="5"/>
      <c r="GA1248" s="5"/>
      <c r="GB1248" s="5"/>
      <c r="GC1248" s="5"/>
      <c r="GD1248" s="5"/>
    </row>
    <row r="1249" s="1" customFormat="true" spans="1:186">
      <c r="A1249" s="16">
        <v>1246</v>
      </c>
      <c r="B1249" s="17" t="s">
        <v>2499</v>
      </c>
      <c r="C1249" s="17" t="s">
        <v>2500</v>
      </c>
      <c r="D1249" s="18">
        <v>40000</v>
      </c>
      <c r="E1249" s="18">
        <v>40000</v>
      </c>
      <c r="F1249" s="22">
        <v>45260</v>
      </c>
      <c r="G1249" s="22">
        <v>46356</v>
      </c>
      <c r="H1249" s="23">
        <v>45558</v>
      </c>
      <c r="I1249" s="28">
        <v>92</v>
      </c>
      <c r="J1249" s="32">
        <f t="shared" si="19"/>
        <v>423.452054794521</v>
      </c>
      <c r="K1249" s="30">
        <v>4.2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  <c r="DL1249" s="5"/>
      <c r="DM1249" s="5"/>
      <c r="DN1249" s="5"/>
      <c r="DO1249" s="5"/>
      <c r="DP1249" s="5"/>
      <c r="DQ1249" s="5"/>
      <c r="DR1249" s="5"/>
      <c r="DS1249" s="5"/>
      <c r="DT1249" s="5"/>
      <c r="DU1249" s="5"/>
      <c r="DV1249" s="5"/>
      <c r="DW1249" s="5"/>
      <c r="DX1249" s="5"/>
      <c r="DY1249" s="5"/>
      <c r="DZ1249" s="5"/>
      <c r="EA1249" s="5"/>
      <c r="EB1249" s="5"/>
      <c r="EC1249" s="5"/>
      <c r="ED1249" s="5"/>
      <c r="EE1249" s="5"/>
      <c r="EF1249" s="5"/>
      <c r="EG1249" s="5"/>
      <c r="EH1249" s="5"/>
      <c r="EI1249" s="5"/>
      <c r="EJ1249" s="5"/>
      <c r="EK1249" s="5"/>
      <c r="EL1249" s="5"/>
      <c r="EM1249" s="5"/>
      <c r="EN1249" s="5"/>
      <c r="EO1249" s="5"/>
      <c r="EP1249" s="5"/>
      <c r="EQ1249" s="5"/>
      <c r="ER1249" s="5"/>
      <c r="ES1249" s="5"/>
      <c r="ET1249" s="5"/>
      <c r="EU1249" s="5"/>
      <c r="EV1249" s="5"/>
      <c r="EW1249" s="5"/>
      <c r="EX1249" s="5"/>
      <c r="EY1249" s="5"/>
      <c r="EZ1249" s="5"/>
      <c r="FA1249" s="5"/>
      <c r="FB1249" s="5"/>
      <c r="FC1249" s="5"/>
      <c r="FD1249" s="5"/>
      <c r="FE1249" s="5"/>
      <c r="FF1249" s="5"/>
      <c r="FG1249" s="5"/>
      <c r="FH1249" s="5"/>
      <c r="FI1249" s="5"/>
      <c r="FJ1249" s="5"/>
      <c r="FK1249" s="5"/>
      <c r="FL1249" s="5"/>
      <c r="FM1249" s="5"/>
      <c r="FN1249" s="5"/>
      <c r="FO1249" s="5"/>
      <c r="FP1249" s="5"/>
      <c r="FQ1249" s="5"/>
      <c r="FR1249" s="5"/>
      <c r="FS1249" s="5"/>
      <c r="FT1249" s="5"/>
      <c r="FU1249" s="5"/>
      <c r="FV1249" s="5"/>
      <c r="FW1249" s="5"/>
      <c r="FX1249" s="5"/>
      <c r="FY1249" s="5"/>
      <c r="FZ1249" s="5"/>
      <c r="GA1249" s="5"/>
      <c r="GB1249" s="5"/>
      <c r="GC1249" s="5"/>
      <c r="GD1249" s="5"/>
    </row>
    <row r="1250" s="1" customFormat="true" spans="1:186">
      <c r="A1250" s="16">
        <v>1247</v>
      </c>
      <c r="B1250" s="17" t="s">
        <v>2501</v>
      </c>
      <c r="C1250" s="17" t="s">
        <v>2502</v>
      </c>
      <c r="D1250" s="18">
        <v>30000</v>
      </c>
      <c r="E1250" s="18">
        <v>30000</v>
      </c>
      <c r="F1250" s="22">
        <v>45260</v>
      </c>
      <c r="G1250" s="22">
        <v>46356</v>
      </c>
      <c r="H1250" s="23">
        <v>45558</v>
      </c>
      <c r="I1250" s="28">
        <v>92</v>
      </c>
      <c r="J1250" s="32">
        <f t="shared" si="19"/>
        <v>317.58904109589</v>
      </c>
      <c r="K1250" s="30">
        <v>4.2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  <c r="DX1250" s="5"/>
      <c r="DY1250" s="5"/>
      <c r="DZ1250" s="5"/>
      <c r="EA1250" s="5"/>
      <c r="EB1250" s="5"/>
      <c r="EC1250" s="5"/>
      <c r="ED1250" s="5"/>
      <c r="EE1250" s="5"/>
      <c r="EF1250" s="5"/>
      <c r="EG1250" s="5"/>
      <c r="EH1250" s="5"/>
      <c r="EI1250" s="5"/>
      <c r="EJ1250" s="5"/>
      <c r="EK1250" s="5"/>
      <c r="EL1250" s="5"/>
      <c r="EM1250" s="5"/>
      <c r="EN1250" s="5"/>
      <c r="EO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  <c r="FU1250" s="5"/>
      <c r="FV1250" s="5"/>
      <c r="FW1250" s="5"/>
      <c r="FX1250" s="5"/>
      <c r="FY1250" s="5"/>
      <c r="FZ1250" s="5"/>
      <c r="GA1250" s="5"/>
      <c r="GB1250" s="5"/>
      <c r="GC1250" s="5"/>
      <c r="GD1250" s="5"/>
    </row>
    <row r="1251" s="1" customFormat="true" spans="1:186">
      <c r="A1251" s="16">
        <v>1248</v>
      </c>
      <c r="B1251" s="17" t="s">
        <v>2503</v>
      </c>
      <c r="C1251" s="17" t="s">
        <v>2504</v>
      </c>
      <c r="D1251" s="18">
        <v>50000</v>
      </c>
      <c r="E1251" s="18">
        <v>50000</v>
      </c>
      <c r="F1251" s="22">
        <v>45261</v>
      </c>
      <c r="G1251" s="22">
        <v>46357</v>
      </c>
      <c r="H1251" s="23">
        <v>45558</v>
      </c>
      <c r="I1251" s="28">
        <v>92</v>
      </c>
      <c r="J1251" s="32">
        <f t="shared" si="19"/>
        <v>529.315068493151</v>
      </c>
      <c r="K1251" s="30">
        <v>4.2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</row>
    <row r="1252" s="1" customFormat="true" spans="1:186">
      <c r="A1252" s="16">
        <v>1249</v>
      </c>
      <c r="B1252" s="17" t="s">
        <v>2505</v>
      </c>
      <c r="C1252" s="17" t="s">
        <v>2506</v>
      </c>
      <c r="D1252" s="18">
        <v>50000</v>
      </c>
      <c r="E1252" s="18">
        <v>50000</v>
      </c>
      <c r="F1252" s="22">
        <v>45261</v>
      </c>
      <c r="G1252" s="22">
        <v>46357</v>
      </c>
      <c r="H1252" s="23">
        <v>45558</v>
      </c>
      <c r="I1252" s="28">
        <v>92</v>
      </c>
      <c r="J1252" s="32">
        <f t="shared" si="19"/>
        <v>529.315068493151</v>
      </c>
      <c r="K1252" s="30">
        <v>4.2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</row>
    <row r="1253" s="1" customFormat="true" spans="1:186">
      <c r="A1253" s="16">
        <v>1250</v>
      </c>
      <c r="B1253" s="17" t="s">
        <v>2507</v>
      </c>
      <c r="C1253" s="17" t="s">
        <v>2508</v>
      </c>
      <c r="D1253" s="18">
        <v>50000</v>
      </c>
      <c r="E1253" s="18">
        <v>50000</v>
      </c>
      <c r="F1253" s="22">
        <v>45261</v>
      </c>
      <c r="G1253" s="22">
        <v>46357</v>
      </c>
      <c r="H1253" s="23">
        <v>45558</v>
      </c>
      <c r="I1253" s="28">
        <v>92</v>
      </c>
      <c r="J1253" s="32">
        <f t="shared" si="19"/>
        <v>529.315068493151</v>
      </c>
      <c r="K1253" s="30">
        <v>4.2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  <c r="DL1253" s="5"/>
      <c r="DM1253" s="5"/>
      <c r="DN1253" s="5"/>
      <c r="DO1253" s="5"/>
      <c r="DP1253" s="5"/>
      <c r="DQ1253" s="5"/>
      <c r="DR1253" s="5"/>
      <c r="DS1253" s="5"/>
      <c r="DT1253" s="5"/>
      <c r="DU1253" s="5"/>
      <c r="DV1253" s="5"/>
      <c r="DW1253" s="5"/>
      <c r="DX1253" s="5"/>
      <c r="DY1253" s="5"/>
      <c r="DZ1253" s="5"/>
      <c r="EA1253" s="5"/>
      <c r="EB1253" s="5"/>
      <c r="EC1253" s="5"/>
      <c r="ED1253" s="5"/>
      <c r="EE1253" s="5"/>
      <c r="EF1253" s="5"/>
      <c r="EG1253" s="5"/>
      <c r="EH1253" s="5"/>
      <c r="EI1253" s="5"/>
      <c r="EJ1253" s="5"/>
      <c r="EK1253" s="5"/>
      <c r="EL1253" s="5"/>
      <c r="EM1253" s="5"/>
      <c r="EN1253" s="5"/>
      <c r="EO1253" s="5"/>
      <c r="EP1253" s="5"/>
      <c r="EQ1253" s="5"/>
      <c r="ER1253" s="5"/>
      <c r="ES1253" s="5"/>
      <c r="ET1253" s="5"/>
      <c r="EU1253" s="5"/>
      <c r="EV1253" s="5"/>
      <c r="EW1253" s="5"/>
      <c r="EX1253" s="5"/>
      <c r="EY1253" s="5"/>
      <c r="EZ1253" s="5"/>
      <c r="FA1253" s="5"/>
      <c r="FB1253" s="5"/>
      <c r="FC1253" s="5"/>
      <c r="FD1253" s="5"/>
      <c r="FE1253" s="5"/>
      <c r="FF1253" s="5"/>
      <c r="FG1253" s="5"/>
      <c r="FH1253" s="5"/>
      <c r="FI1253" s="5"/>
      <c r="FJ1253" s="5"/>
      <c r="FK1253" s="5"/>
      <c r="FL1253" s="5"/>
      <c r="FM1253" s="5"/>
      <c r="FN1253" s="5"/>
      <c r="FO1253" s="5"/>
      <c r="FP1253" s="5"/>
      <c r="FQ1253" s="5"/>
      <c r="FR1253" s="5"/>
      <c r="FS1253" s="5"/>
      <c r="FT1253" s="5"/>
      <c r="FU1253" s="5"/>
      <c r="FV1253" s="5"/>
      <c r="FW1253" s="5"/>
      <c r="FX1253" s="5"/>
      <c r="FY1253" s="5"/>
      <c r="FZ1253" s="5"/>
      <c r="GA1253" s="5"/>
      <c r="GB1253" s="5"/>
      <c r="GC1253" s="5"/>
      <c r="GD1253" s="5"/>
    </row>
    <row r="1254" s="1" customFormat="true" spans="1:186">
      <c r="A1254" s="16">
        <v>1251</v>
      </c>
      <c r="B1254" s="17" t="s">
        <v>2509</v>
      </c>
      <c r="C1254" s="17" t="s">
        <v>2510</v>
      </c>
      <c r="D1254" s="18">
        <v>30000</v>
      </c>
      <c r="E1254" s="18">
        <v>30000</v>
      </c>
      <c r="F1254" s="22">
        <v>45261</v>
      </c>
      <c r="G1254" s="22">
        <v>46357</v>
      </c>
      <c r="H1254" s="23">
        <v>45558</v>
      </c>
      <c r="I1254" s="28">
        <v>92</v>
      </c>
      <c r="J1254" s="32">
        <f t="shared" si="19"/>
        <v>317.58904109589</v>
      </c>
      <c r="K1254" s="30">
        <v>4.2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  <c r="DL1254" s="5"/>
      <c r="DM1254" s="5"/>
      <c r="DN1254" s="5"/>
      <c r="DO1254" s="5"/>
      <c r="DP1254" s="5"/>
      <c r="DQ1254" s="5"/>
      <c r="DR1254" s="5"/>
      <c r="DS1254" s="5"/>
      <c r="DT1254" s="5"/>
      <c r="DU1254" s="5"/>
      <c r="DV1254" s="5"/>
      <c r="DW1254" s="5"/>
      <c r="DX1254" s="5"/>
      <c r="DY1254" s="5"/>
      <c r="DZ1254" s="5"/>
      <c r="EA1254" s="5"/>
      <c r="EB1254" s="5"/>
      <c r="EC1254" s="5"/>
      <c r="ED1254" s="5"/>
      <c r="EE1254" s="5"/>
      <c r="EF1254" s="5"/>
      <c r="EG1254" s="5"/>
      <c r="EH1254" s="5"/>
      <c r="EI1254" s="5"/>
      <c r="EJ1254" s="5"/>
      <c r="EK1254" s="5"/>
      <c r="EL1254" s="5"/>
      <c r="EM1254" s="5"/>
      <c r="EN1254" s="5"/>
      <c r="EO1254" s="5"/>
      <c r="EP1254" s="5"/>
      <c r="EQ1254" s="5"/>
      <c r="ER1254" s="5"/>
      <c r="ES1254" s="5"/>
      <c r="ET1254" s="5"/>
      <c r="EU1254" s="5"/>
      <c r="EV1254" s="5"/>
      <c r="EW1254" s="5"/>
      <c r="EX1254" s="5"/>
      <c r="EY1254" s="5"/>
      <c r="EZ1254" s="5"/>
      <c r="FA1254" s="5"/>
      <c r="FB1254" s="5"/>
      <c r="FC1254" s="5"/>
      <c r="FD1254" s="5"/>
      <c r="FE1254" s="5"/>
      <c r="FF1254" s="5"/>
      <c r="FG1254" s="5"/>
      <c r="FH1254" s="5"/>
      <c r="FI1254" s="5"/>
      <c r="FJ1254" s="5"/>
      <c r="FK1254" s="5"/>
      <c r="FL1254" s="5"/>
      <c r="FM1254" s="5"/>
      <c r="FN1254" s="5"/>
      <c r="FO1254" s="5"/>
      <c r="FP1254" s="5"/>
      <c r="FQ1254" s="5"/>
      <c r="FR1254" s="5"/>
      <c r="FS1254" s="5"/>
      <c r="FT1254" s="5"/>
      <c r="FU1254" s="5"/>
      <c r="FV1254" s="5"/>
      <c r="FW1254" s="5"/>
      <c r="FX1254" s="5"/>
      <c r="FY1254" s="5"/>
      <c r="FZ1254" s="5"/>
      <c r="GA1254" s="5"/>
      <c r="GB1254" s="5"/>
      <c r="GC1254" s="5"/>
      <c r="GD1254" s="5"/>
    </row>
    <row r="1255" s="1" customFormat="true" spans="1:186">
      <c r="A1255" s="16">
        <v>1252</v>
      </c>
      <c r="B1255" s="17" t="s">
        <v>2511</v>
      </c>
      <c r="C1255" s="17" t="s">
        <v>2512</v>
      </c>
      <c r="D1255" s="18">
        <v>50000</v>
      </c>
      <c r="E1255" s="18">
        <v>50000</v>
      </c>
      <c r="F1255" s="22">
        <v>45261</v>
      </c>
      <c r="G1255" s="22">
        <v>46357</v>
      </c>
      <c r="H1255" s="23">
        <v>45558</v>
      </c>
      <c r="I1255" s="28">
        <v>92</v>
      </c>
      <c r="J1255" s="29">
        <f t="shared" si="19"/>
        <v>529.315068493151</v>
      </c>
      <c r="K1255" s="30">
        <v>4.2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  <c r="DL1255" s="5"/>
      <c r="DM1255" s="5"/>
      <c r="DN1255" s="5"/>
      <c r="DO1255" s="5"/>
      <c r="DP1255" s="5"/>
      <c r="DQ1255" s="5"/>
      <c r="DR1255" s="5"/>
      <c r="DS1255" s="5"/>
      <c r="DT1255" s="5"/>
      <c r="DU1255" s="5"/>
      <c r="DV1255" s="5"/>
      <c r="DW1255" s="5"/>
      <c r="DX1255" s="5"/>
      <c r="DY1255" s="5"/>
      <c r="DZ1255" s="5"/>
      <c r="EA1255" s="5"/>
      <c r="EB1255" s="5"/>
      <c r="EC1255" s="5"/>
      <c r="ED1255" s="5"/>
      <c r="EE1255" s="5"/>
      <c r="EF1255" s="5"/>
      <c r="EG1255" s="5"/>
      <c r="EH1255" s="5"/>
      <c r="EI1255" s="5"/>
      <c r="EJ1255" s="5"/>
      <c r="EK1255" s="5"/>
      <c r="EL1255" s="5"/>
      <c r="EM1255" s="5"/>
      <c r="EN1255" s="5"/>
      <c r="EO1255" s="5"/>
      <c r="EP1255" s="5"/>
      <c r="EQ1255" s="5"/>
      <c r="ER1255" s="5"/>
      <c r="ES1255" s="5"/>
      <c r="ET1255" s="5"/>
      <c r="EU1255" s="5"/>
      <c r="EV1255" s="5"/>
      <c r="EW1255" s="5"/>
      <c r="EX1255" s="5"/>
      <c r="EY1255" s="5"/>
      <c r="EZ1255" s="5"/>
      <c r="FA1255" s="5"/>
      <c r="FB1255" s="5"/>
      <c r="FC1255" s="5"/>
      <c r="FD1255" s="5"/>
      <c r="FE1255" s="5"/>
      <c r="FF1255" s="5"/>
      <c r="FG1255" s="5"/>
      <c r="FH1255" s="5"/>
      <c r="FI1255" s="5"/>
      <c r="FJ1255" s="5"/>
      <c r="FK1255" s="5"/>
      <c r="FL1255" s="5"/>
      <c r="FM1255" s="5"/>
      <c r="FN1255" s="5"/>
      <c r="FO1255" s="5"/>
      <c r="FP1255" s="5"/>
      <c r="FQ1255" s="5"/>
      <c r="FR1255" s="5"/>
      <c r="FS1255" s="5"/>
      <c r="FT1255" s="5"/>
      <c r="FU1255" s="5"/>
      <c r="FV1255" s="5"/>
      <c r="FW1255" s="5"/>
      <c r="FX1255" s="5"/>
      <c r="FY1255" s="5"/>
      <c r="FZ1255" s="5"/>
      <c r="GA1255" s="5"/>
      <c r="GB1255" s="5"/>
      <c r="GC1255" s="5"/>
      <c r="GD1255" s="5"/>
    </row>
    <row r="1256" s="1" customFormat="true" spans="1:186">
      <c r="A1256" s="16">
        <v>1253</v>
      </c>
      <c r="B1256" s="17" t="s">
        <v>2513</v>
      </c>
      <c r="C1256" s="17" t="s">
        <v>2514</v>
      </c>
      <c r="D1256" s="18">
        <v>50000</v>
      </c>
      <c r="E1256" s="18">
        <v>50000</v>
      </c>
      <c r="F1256" s="22">
        <v>45261</v>
      </c>
      <c r="G1256" s="22">
        <v>46357</v>
      </c>
      <c r="H1256" s="23">
        <v>45558</v>
      </c>
      <c r="I1256" s="28">
        <v>92</v>
      </c>
      <c r="J1256" s="32">
        <f t="shared" si="19"/>
        <v>529.315068493151</v>
      </c>
      <c r="K1256" s="30">
        <v>4.2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  <c r="DL1256" s="5"/>
      <c r="DM1256" s="5"/>
      <c r="DN1256" s="5"/>
      <c r="DO1256" s="5"/>
      <c r="DP1256" s="5"/>
      <c r="DQ1256" s="5"/>
      <c r="DR1256" s="5"/>
      <c r="DS1256" s="5"/>
      <c r="DT1256" s="5"/>
      <c r="DU1256" s="5"/>
      <c r="DV1256" s="5"/>
      <c r="DW1256" s="5"/>
      <c r="DX1256" s="5"/>
      <c r="DY1256" s="5"/>
      <c r="DZ1256" s="5"/>
      <c r="EA1256" s="5"/>
      <c r="EB1256" s="5"/>
      <c r="EC1256" s="5"/>
      <c r="ED1256" s="5"/>
      <c r="EE1256" s="5"/>
      <c r="EF1256" s="5"/>
      <c r="EG1256" s="5"/>
      <c r="EH1256" s="5"/>
      <c r="EI1256" s="5"/>
      <c r="EJ1256" s="5"/>
      <c r="EK1256" s="5"/>
      <c r="EL1256" s="5"/>
      <c r="EM1256" s="5"/>
      <c r="EN1256" s="5"/>
      <c r="EO1256" s="5"/>
      <c r="EP1256" s="5"/>
      <c r="EQ1256" s="5"/>
      <c r="ER1256" s="5"/>
      <c r="ES1256" s="5"/>
      <c r="ET1256" s="5"/>
      <c r="EU1256" s="5"/>
      <c r="EV1256" s="5"/>
      <c r="EW1256" s="5"/>
      <c r="EX1256" s="5"/>
      <c r="EY1256" s="5"/>
      <c r="EZ1256" s="5"/>
      <c r="FA1256" s="5"/>
      <c r="FB1256" s="5"/>
      <c r="FC1256" s="5"/>
      <c r="FD1256" s="5"/>
      <c r="FE1256" s="5"/>
      <c r="FF1256" s="5"/>
      <c r="FG1256" s="5"/>
      <c r="FH1256" s="5"/>
      <c r="FI1256" s="5"/>
      <c r="FJ1256" s="5"/>
      <c r="FK1256" s="5"/>
      <c r="FL1256" s="5"/>
      <c r="FM1256" s="5"/>
      <c r="FN1256" s="5"/>
      <c r="FO1256" s="5"/>
      <c r="FP1256" s="5"/>
      <c r="FQ1256" s="5"/>
      <c r="FR1256" s="5"/>
      <c r="FS1256" s="5"/>
      <c r="FT1256" s="5"/>
      <c r="FU1256" s="5"/>
      <c r="FV1256" s="5"/>
      <c r="FW1256" s="5"/>
      <c r="FX1256" s="5"/>
      <c r="FY1256" s="5"/>
      <c r="FZ1256" s="5"/>
      <c r="GA1256" s="5"/>
      <c r="GB1256" s="5"/>
      <c r="GC1256" s="5"/>
      <c r="GD1256" s="5"/>
    </row>
    <row r="1257" s="1" customFormat="true" spans="1:186">
      <c r="A1257" s="16">
        <v>1254</v>
      </c>
      <c r="B1257" s="17" t="s">
        <v>2515</v>
      </c>
      <c r="C1257" s="17" t="s">
        <v>2516</v>
      </c>
      <c r="D1257" s="18">
        <v>50000</v>
      </c>
      <c r="E1257" s="18">
        <v>50000</v>
      </c>
      <c r="F1257" s="22">
        <v>45261</v>
      </c>
      <c r="G1257" s="22">
        <v>46357</v>
      </c>
      <c r="H1257" s="23">
        <v>45558</v>
      </c>
      <c r="I1257" s="28">
        <v>92</v>
      </c>
      <c r="J1257" s="32">
        <f t="shared" si="19"/>
        <v>529.315068493151</v>
      </c>
      <c r="K1257" s="30">
        <v>4.2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  <c r="DL1257" s="5"/>
      <c r="DM1257" s="5"/>
      <c r="DN1257" s="5"/>
      <c r="DO1257" s="5"/>
      <c r="DP1257" s="5"/>
      <c r="DQ1257" s="5"/>
      <c r="DR1257" s="5"/>
      <c r="DS1257" s="5"/>
      <c r="DT1257" s="5"/>
      <c r="DU1257" s="5"/>
      <c r="DV1257" s="5"/>
      <c r="DW1257" s="5"/>
      <c r="DX1257" s="5"/>
      <c r="DY1257" s="5"/>
      <c r="DZ1257" s="5"/>
      <c r="EA1257" s="5"/>
      <c r="EB1257" s="5"/>
      <c r="EC1257" s="5"/>
      <c r="ED1257" s="5"/>
      <c r="EE1257" s="5"/>
      <c r="EF1257" s="5"/>
      <c r="EG1257" s="5"/>
      <c r="EH1257" s="5"/>
      <c r="EI1257" s="5"/>
      <c r="EJ1257" s="5"/>
      <c r="EK1257" s="5"/>
      <c r="EL1257" s="5"/>
      <c r="EM1257" s="5"/>
      <c r="EN1257" s="5"/>
      <c r="EO1257" s="5"/>
      <c r="EP1257" s="5"/>
      <c r="EQ1257" s="5"/>
      <c r="ER1257" s="5"/>
      <c r="ES1257" s="5"/>
      <c r="ET1257" s="5"/>
      <c r="EU1257" s="5"/>
      <c r="EV1257" s="5"/>
      <c r="EW1257" s="5"/>
      <c r="EX1257" s="5"/>
      <c r="EY1257" s="5"/>
      <c r="EZ1257" s="5"/>
      <c r="FA1257" s="5"/>
      <c r="FB1257" s="5"/>
      <c r="FC1257" s="5"/>
      <c r="FD1257" s="5"/>
      <c r="FE1257" s="5"/>
      <c r="FF1257" s="5"/>
      <c r="FG1257" s="5"/>
      <c r="FH1257" s="5"/>
      <c r="FI1257" s="5"/>
      <c r="FJ1257" s="5"/>
      <c r="FK1257" s="5"/>
      <c r="FL1257" s="5"/>
      <c r="FM1257" s="5"/>
      <c r="FN1257" s="5"/>
      <c r="FO1257" s="5"/>
      <c r="FP1257" s="5"/>
      <c r="FQ1257" s="5"/>
      <c r="FR1257" s="5"/>
      <c r="FS1257" s="5"/>
      <c r="FT1257" s="5"/>
      <c r="FU1257" s="5"/>
      <c r="FV1257" s="5"/>
      <c r="FW1257" s="5"/>
      <c r="FX1257" s="5"/>
      <c r="FY1257" s="5"/>
      <c r="FZ1257" s="5"/>
      <c r="GA1257" s="5"/>
      <c r="GB1257" s="5"/>
      <c r="GC1257" s="5"/>
      <c r="GD1257" s="5"/>
    </row>
    <row r="1258" s="1" customFormat="true" spans="1:186">
      <c r="A1258" s="16">
        <v>1255</v>
      </c>
      <c r="B1258" s="17" t="s">
        <v>2517</v>
      </c>
      <c r="C1258" s="17" t="s">
        <v>2518</v>
      </c>
      <c r="D1258" s="18">
        <v>50000</v>
      </c>
      <c r="E1258" s="18">
        <v>50000</v>
      </c>
      <c r="F1258" s="22">
        <v>45261</v>
      </c>
      <c r="G1258" s="22">
        <v>46357</v>
      </c>
      <c r="H1258" s="23">
        <v>45558</v>
      </c>
      <c r="I1258" s="28">
        <v>92</v>
      </c>
      <c r="J1258" s="32">
        <f t="shared" si="19"/>
        <v>529.315068493151</v>
      </c>
      <c r="K1258" s="30">
        <v>4.2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  <c r="DL1258" s="5"/>
      <c r="DM1258" s="5"/>
      <c r="DN1258" s="5"/>
      <c r="DO1258" s="5"/>
      <c r="DP1258" s="5"/>
      <c r="DQ1258" s="5"/>
      <c r="DR1258" s="5"/>
      <c r="DS1258" s="5"/>
      <c r="DT1258" s="5"/>
      <c r="DU1258" s="5"/>
      <c r="DV1258" s="5"/>
      <c r="DW1258" s="5"/>
      <c r="DX1258" s="5"/>
      <c r="DY1258" s="5"/>
      <c r="DZ1258" s="5"/>
      <c r="EA1258" s="5"/>
      <c r="EB1258" s="5"/>
      <c r="EC1258" s="5"/>
      <c r="ED1258" s="5"/>
      <c r="EE1258" s="5"/>
      <c r="EF1258" s="5"/>
      <c r="EG1258" s="5"/>
      <c r="EH1258" s="5"/>
      <c r="EI1258" s="5"/>
      <c r="EJ1258" s="5"/>
      <c r="EK1258" s="5"/>
      <c r="EL1258" s="5"/>
      <c r="EM1258" s="5"/>
      <c r="EN1258" s="5"/>
      <c r="EO1258" s="5"/>
      <c r="EP1258" s="5"/>
      <c r="EQ1258" s="5"/>
      <c r="ER1258" s="5"/>
      <c r="ES1258" s="5"/>
      <c r="ET1258" s="5"/>
      <c r="EU1258" s="5"/>
      <c r="EV1258" s="5"/>
      <c r="EW1258" s="5"/>
      <c r="EX1258" s="5"/>
      <c r="EY1258" s="5"/>
      <c r="EZ1258" s="5"/>
      <c r="FA1258" s="5"/>
      <c r="FB1258" s="5"/>
      <c r="FC1258" s="5"/>
      <c r="FD1258" s="5"/>
      <c r="FE1258" s="5"/>
      <c r="FF1258" s="5"/>
      <c r="FG1258" s="5"/>
      <c r="FH1258" s="5"/>
      <c r="FI1258" s="5"/>
      <c r="FJ1258" s="5"/>
      <c r="FK1258" s="5"/>
      <c r="FL1258" s="5"/>
      <c r="FM1258" s="5"/>
      <c r="FN1258" s="5"/>
      <c r="FO1258" s="5"/>
      <c r="FP1258" s="5"/>
      <c r="FQ1258" s="5"/>
      <c r="FR1258" s="5"/>
      <c r="FS1258" s="5"/>
      <c r="FT1258" s="5"/>
      <c r="FU1258" s="5"/>
      <c r="FV1258" s="5"/>
      <c r="FW1258" s="5"/>
      <c r="FX1258" s="5"/>
      <c r="FY1258" s="5"/>
      <c r="FZ1258" s="5"/>
      <c r="GA1258" s="5"/>
      <c r="GB1258" s="5"/>
      <c r="GC1258" s="5"/>
      <c r="GD1258" s="5"/>
    </row>
    <row r="1259" s="1" customFormat="true" spans="1:186">
      <c r="A1259" s="16">
        <v>1256</v>
      </c>
      <c r="B1259" s="17" t="s">
        <v>2519</v>
      </c>
      <c r="C1259" s="17" t="s">
        <v>2520</v>
      </c>
      <c r="D1259" s="18">
        <v>50000</v>
      </c>
      <c r="E1259" s="18">
        <v>50000</v>
      </c>
      <c r="F1259" s="22">
        <v>45261</v>
      </c>
      <c r="G1259" s="22">
        <v>46357</v>
      </c>
      <c r="H1259" s="23">
        <v>45558</v>
      </c>
      <c r="I1259" s="28">
        <v>92</v>
      </c>
      <c r="J1259" s="32">
        <f t="shared" si="19"/>
        <v>529.315068493151</v>
      </c>
      <c r="K1259" s="30">
        <v>4.2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  <c r="DL1259" s="5"/>
      <c r="DM1259" s="5"/>
      <c r="DN1259" s="5"/>
      <c r="DO1259" s="5"/>
      <c r="DP1259" s="5"/>
      <c r="DQ1259" s="5"/>
      <c r="DR1259" s="5"/>
      <c r="DS1259" s="5"/>
      <c r="DT1259" s="5"/>
      <c r="DU1259" s="5"/>
      <c r="DV1259" s="5"/>
      <c r="DW1259" s="5"/>
      <c r="DX1259" s="5"/>
      <c r="DY1259" s="5"/>
      <c r="DZ1259" s="5"/>
      <c r="EA1259" s="5"/>
      <c r="EB1259" s="5"/>
      <c r="EC1259" s="5"/>
      <c r="ED1259" s="5"/>
      <c r="EE1259" s="5"/>
      <c r="EF1259" s="5"/>
      <c r="EG1259" s="5"/>
      <c r="EH1259" s="5"/>
      <c r="EI1259" s="5"/>
      <c r="EJ1259" s="5"/>
      <c r="EK1259" s="5"/>
      <c r="EL1259" s="5"/>
      <c r="EM1259" s="5"/>
      <c r="EN1259" s="5"/>
      <c r="EO1259" s="5"/>
      <c r="EP1259" s="5"/>
      <c r="EQ1259" s="5"/>
      <c r="ER1259" s="5"/>
      <c r="ES1259" s="5"/>
      <c r="ET1259" s="5"/>
      <c r="EU1259" s="5"/>
      <c r="EV1259" s="5"/>
      <c r="EW1259" s="5"/>
      <c r="EX1259" s="5"/>
      <c r="EY1259" s="5"/>
      <c r="EZ1259" s="5"/>
      <c r="FA1259" s="5"/>
      <c r="FB1259" s="5"/>
      <c r="FC1259" s="5"/>
      <c r="FD1259" s="5"/>
      <c r="FE1259" s="5"/>
      <c r="FF1259" s="5"/>
      <c r="FG1259" s="5"/>
      <c r="FH1259" s="5"/>
      <c r="FI1259" s="5"/>
      <c r="FJ1259" s="5"/>
      <c r="FK1259" s="5"/>
      <c r="FL1259" s="5"/>
      <c r="FM1259" s="5"/>
      <c r="FN1259" s="5"/>
      <c r="FO1259" s="5"/>
      <c r="FP1259" s="5"/>
      <c r="FQ1259" s="5"/>
      <c r="FR1259" s="5"/>
      <c r="FS1259" s="5"/>
      <c r="FT1259" s="5"/>
      <c r="FU1259" s="5"/>
      <c r="FV1259" s="5"/>
      <c r="FW1259" s="5"/>
      <c r="FX1259" s="5"/>
      <c r="FY1259" s="5"/>
      <c r="FZ1259" s="5"/>
      <c r="GA1259" s="5"/>
      <c r="GB1259" s="5"/>
      <c r="GC1259" s="5"/>
      <c r="GD1259" s="5"/>
    </row>
    <row r="1260" s="1" customFormat="true" spans="1:186">
      <c r="A1260" s="16">
        <v>1257</v>
      </c>
      <c r="B1260" s="17" t="s">
        <v>2521</v>
      </c>
      <c r="C1260" s="17" t="s">
        <v>2522</v>
      </c>
      <c r="D1260" s="18">
        <v>30000</v>
      </c>
      <c r="E1260" s="18">
        <v>30000</v>
      </c>
      <c r="F1260" s="22">
        <v>45261</v>
      </c>
      <c r="G1260" s="22">
        <v>46357</v>
      </c>
      <c r="H1260" s="23">
        <v>45558</v>
      </c>
      <c r="I1260" s="28">
        <v>92</v>
      </c>
      <c r="J1260" s="32">
        <f t="shared" si="19"/>
        <v>317.58904109589</v>
      </c>
      <c r="K1260" s="30">
        <v>4.2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  <c r="DL1260" s="5"/>
      <c r="DM1260" s="5"/>
      <c r="DN1260" s="5"/>
      <c r="DO1260" s="5"/>
      <c r="DP1260" s="5"/>
      <c r="DQ1260" s="5"/>
      <c r="DR1260" s="5"/>
      <c r="DS1260" s="5"/>
      <c r="DT1260" s="5"/>
      <c r="DU1260" s="5"/>
      <c r="DV1260" s="5"/>
      <c r="DW1260" s="5"/>
      <c r="DX1260" s="5"/>
      <c r="DY1260" s="5"/>
      <c r="DZ1260" s="5"/>
      <c r="EA1260" s="5"/>
      <c r="EB1260" s="5"/>
      <c r="EC1260" s="5"/>
      <c r="ED1260" s="5"/>
      <c r="EE1260" s="5"/>
      <c r="EF1260" s="5"/>
      <c r="EG1260" s="5"/>
      <c r="EH1260" s="5"/>
      <c r="EI1260" s="5"/>
      <c r="EJ1260" s="5"/>
      <c r="EK1260" s="5"/>
      <c r="EL1260" s="5"/>
      <c r="EM1260" s="5"/>
      <c r="EN1260" s="5"/>
      <c r="EO1260" s="5"/>
      <c r="EP1260" s="5"/>
      <c r="EQ1260" s="5"/>
      <c r="ER1260" s="5"/>
      <c r="ES1260" s="5"/>
      <c r="ET1260" s="5"/>
      <c r="EU1260" s="5"/>
      <c r="EV1260" s="5"/>
      <c r="EW1260" s="5"/>
      <c r="EX1260" s="5"/>
      <c r="EY1260" s="5"/>
      <c r="EZ1260" s="5"/>
      <c r="FA1260" s="5"/>
      <c r="FB1260" s="5"/>
      <c r="FC1260" s="5"/>
      <c r="FD1260" s="5"/>
      <c r="FE1260" s="5"/>
      <c r="FF1260" s="5"/>
      <c r="FG1260" s="5"/>
      <c r="FH1260" s="5"/>
      <c r="FI1260" s="5"/>
      <c r="FJ1260" s="5"/>
      <c r="FK1260" s="5"/>
      <c r="FL1260" s="5"/>
      <c r="FM1260" s="5"/>
      <c r="FN1260" s="5"/>
      <c r="FO1260" s="5"/>
      <c r="FP1260" s="5"/>
      <c r="FQ1260" s="5"/>
      <c r="FR1260" s="5"/>
      <c r="FS1260" s="5"/>
      <c r="FT1260" s="5"/>
      <c r="FU1260" s="5"/>
      <c r="FV1260" s="5"/>
      <c r="FW1260" s="5"/>
      <c r="FX1260" s="5"/>
      <c r="FY1260" s="5"/>
      <c r="FZ1260" s="5"/>
      <c r="GA1260" s="5"/>
      <c r="GB1260" s="5"/>
      <c r="GC1260" s="5"/>
      <c r="GD1260" s="5"/>
    </row>
    <row r="1261" s="1" customFormat="true" spans="1:186">
      <c r="A1261" s="16">
        <v>1258</v>
      </c>
      <c r="B1261" s="17" t="s">
        <v>2523</v>
      </c>
      <c r="C1261" s="17" t="s">
        <v>2524</v>
      </c>
      <c r="D1261" s="18">
        <v>30000</v>
      </c>
      <c r="E1261" s="18">
        <v>30000</v>
      </c>
      <c r="F1261" s="22">
        <v>45261</v>
      </c>
      <c r="G1261" s="22">
        <v>46357</v>
      </c>
      <c r="H1261" s="23">
        <v>45558</v>
      </c>
      <c r="I1261" s="28">
        <v>92</v>
      </c>
      <c r="J1261" s="32">
        <f t="shared" si="19"/>
        <v>317.58904109589</v>
      </c>
      <c r="K1261" s="30">
        <v>4.2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  <c r="DL1261" s="5"/>
      <c r="DM1261" s="5"/>
      <c r="DN1261" s="5"/>
      <c r="DO1261" s="5"/>
      <c r="DP1261" s="5"/>
      <c r="DQ1261" s="5"/>
      <c r="DR1261" s="5"/>
      <c r="DS1261" s="5"/>
      <c r="DT1261" s="5"/>
      <c r="DU1261" s="5"/>
      <c r="DV1261" s="5"/>
      <c r="DW1261" s="5"/>
      <c r="DX1261" s="5"/>
      <c r="DY1261" s="5"/>
      <c r="DZ1261" s="5"/>
      <c r="EA1261" s="5"/>
      <c r="EB1261" s="5"/>
      <c r="EC1261" s="5"/>
      <c r="ED1261" s="5"/>
      <c r="EE1261" s="5"/>
      <c r="EF1261" s="5"/>
      <c r="EG1261" s="5"/>
      <c r="EH1261" s="5"/>
      <c r="EI1261" s="5"/>
      <c r="EJ1261" s="5"/>
      <c r="EK1261" s="5"/>
      <c r="EL1261" s="5"/>
      <c r="EM1261" s="5"/>
      <c r="EN1261" s="5"/>
      <c r="EO1261" s="5"/>
      <c r="EP1261" s="5"/>
      <c r="EQ1261" s="5"/>
      <c r="ER1261" s="5"/>
      <c r="ES1261" s="5"/>
      <c r="ET1261" s="5"/>
      <c r="EU1261" s="5"/>
      <c r="EV1261" s="5"/>
      <c r="EW1261" s="5"/>
      <c r="EX1261" s="5"/>
      <c r="EY1261" s="5"/>
      <c r="EZ1261" s="5"/>
      <c r="FA1261" s="5"/>
      <c r="FB1261" s="5"/>
      <c r="FC1261" s="5"/>
      <c r="FD1261" s="5"/>
      <c r="FE1261" s="5"/>
      <c r="FF1261" s="5"/>
      <c r="FG1261" s="5"/>
      <c r="FH1261" s="5"/>
      <c r="FI1261" s="5"/>
      <c r="FJ1261" s="5"/>
      <c r="FK1261" s="5"/>
      <c r="FL1261" s="5"/>
      <c r="FM1261" s="5"/>
      <c r="FN1261" s="5"/>
      <c r="FO1261" s="5"/>
      <c r="FP1261" s="5"/>
      <c r="FQ1261" s="5"/>
      <c r="FR1261" s="5"/>
      <c r="FS1261" s="5"/>
      <c r="FT1261" s="5"/>
      <c r="FU1261" s="5"/>
      <c r="FV1261" s="5"/>
      <c r="FW1261" s="5"/>
      <c r="FX1261" s="5"/>
      <c r="FY1261" s="5"/>
      <c r="FZ1261" s="5"/>
      <c r="GA1261" s="5"/>
      <c r="GB1261" s="5"/>
      <c r="GC1261" s="5"/>
      <c r="GD1261" s="5"/>
    </row>
    <row r="1262" s="1" customFormat="true" spans="1:186">
      <c r="A1262" s="16">
        <v>1259</v>
      </c>
      <c r="B1262" s="17" t="s">
        <v>2525</v>
      </c>
      <c r="C1262" s="17" t="s">
        <v>2526</v>
      </c>
      <c r="D1262" s="18">
        <v>30000</v>
      </c>
      <c r="E1262" s="18">
        <v>30000</v>
      </c>
      <c r="F1262" s="22">
        <v>45261</v>
      </c>
      <c r="G1262" s="22">
        <v>46357</v>
      </c>
      <c r="H1262" s="23">
        <v>45558</v>
      </c>
      <c r="I1262" s="28">
        <v>92</v>
      </c>
      <c r="J1262" s="32">
        <f t="shared" si="19"/>
        <v>317.58904109589</v>
      </c>
      <c r="K1262" s="30">
        <v>4.2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  <c r="DL1262" s="5"/>
      <c r="DM1262" s="5"/>
      <c r="DN1262" s="5"/>
      <c r="DO1262" s="5"/>
      <c r="DP1262" s="5"/>
      <c r="DQ1262" s="5"/>
      <c r="DR1262" s="5"/>
      <c r="DS1262" s="5"/>
      <c r="DT1262" s="5"/>
      <c r="DU1262" s="5"/>
      <c r="DV1262" s="5"/>
      <c r="DW1262" s="5"/>
      <c r="DX1262" s="5"/>
      <c r="DY1262" s="5"/>
      <c r="DZ1262" s="5"/>
      <c r="EA1262" s="5"/>
      <c r="EB1262" s="5"/>
      <c r="EC1262" s="5"/>
      <c r="ED1262" s="5"/>
      <c r="EE1262" s="5"/>
      <c r="EF1262" s="5"/>
      <c r="EG1262" s="5"/>
      <c r="EH1262" s="5"/>
      <c r="EI1262" s="5"/>
      <c r="EJ1262" s="5"/>
      <c r="EK1262" s="5"/>
      <c r="EL1262" s="5"/>
      <c r="EM1262" s="5"/>
      <c r="EN1262" s="5"/>
      <c r="EO1262" s="5"/>
      <c r="EP1262" s="5"/>
      <c r="EQ1262" s="5"/>
      <c r="ER1262" s="5"/>
      <c r="ES1262" s="5"/>
      <c r="ET1262" s="5"/>
      <c r="EU1262" s="5"/>
      <c r="EV1262" s="5"/>
      <c r="EW1262" s="5"/>
      <c r="EX1262" s="5"/>
      <c r="EY1262" s="5"/>
      <c r="EZ1262" s="5"/>
      <c r="FA1262" s="5"/>
      <c r="FB1262" s="5"/>
      <c r="FC1262" s="5"/>
      <c r="FD1262" s="5"/>
      <c r="FE1262" s="5"/>
      <c r="FF1262" s="5"/>
      <c r="FG1262" s="5"/>
      <c r="FH1262" s="5"/>
      <c r="FI1262" s="5"/>
      <c r="FJ1262" s="5"/>
      <c r="FK1262" s="5"/>
      <c r="FL1262" s="5"/>
      <c r="FM1262" s="5"/>
      <c r="FN1262" s="5"/>
      <c r="FO1262" s="5"/>
      <c r="FP1262" s="5"/>
      <c r="FQ1262" s="5"/>
      <c r="FR1262" s="5"/>
      <c r="FS1262" s="5"/>
      <c r="FT1262" s="5"/>
      <c r="FU1262" s="5"/>
      <c r="FV1262" s="5"/>
      <c r="FW1262" s="5"/>
      <c r="FX1262" s="5"/>
      <c r="FY1262" s="5"/>
      <c r="FZ1262" s="5"/>
      <c r="GA1262" s="5"/>
      <c r="GB1262" s="5"/>
      <c r="GC1262" s="5"/>
      <c r="GD1262" s="5"/>
    </row>
    <row r="1263" s="1" customFormat="true" spans="1:186">
      <c r="A1263" s="16">
        <v>1260</v>
      </c>
      <c r="B1263" s="17" t="s">
        <v>2527</v>
      </c>
      <c r="C1263" s="17" t="s">
        <v>2528</v>
      </c>
      <c r="D1263" s="18">
        <v>50000</v>
      </c>
      <c r="E1263" s="18">
        <v>50000</v>
      </c>
      <c r="F1263" s="22">
        <v>45261</v>
      </c>
      <c r="G1263" s="22">
        <v>46357</v>
      </c>
      <c r="H1263" s="23">
        <v>45558</v>
      </c>
      <c r="I1263" s="28">
        <v>92</v>
      </c>
      <c r="J1263" s="32">
        <f t="shared" si="19"/>
        <v>529.315068493151</v>
      </c>
      <c r="K1263" s="30">
        <v>4.2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  <c r="DL1263" s="5"/>
      <c r="DM1263" s="5"/>
      <c r="DN1263" s="5"/>
      <c r="DO1263" s="5"/>
      <c r="DP1263" s="5"/>
      <c r="DQ1263" s="5"/>
      <c r="DR1263" s="5"/>
      <c r="DS1263" s="5"/>
      <c r="DT1263" s="5"/>
      <c r="DU1263" s="5"/>
      <c r="DV1263" s="5"/>
      <c r="DW1263" s="5"/>
      <c r="DX1263" s="5"/>
      <c r="DY1263" s="5"/>
      <c r="DZ1263" s="5"/>
      <c r="EA1263" s="5"/>
      <c r="EB1263" s="5"/>
      <c r="EC1263" s="5"/>
      <c r="ED1263" s="5"/>
      <c r="EE1263" s="5"/>
      <c r="EF1263" s="5"/>
      <c r="EG1263" s="5"/>
      <c r="EH1263" s="5"/>
      <c r="EI1263" s="5"/>
      <c r="EJ1263" s="5"/>
      <c r="EK1263" s="5"/>
      <c r="EL1263" s="5"/>
      <c r="EM1263" s="5"/>
      <c r="EN1263" s="5"/>
      <c r="EO1263" s="5"/>
      <c r="EP1263" s="5"/>
      <c r="EQ1263" s="5"/>
      <c r="ER1263" s="5"/>
      <c r="ES1263" s="5"/>
      <c r="ET1263" s="5"/>
      <c r="EU1263" s="5"/>
      <c r="EV1263" s="5"/>
      <c r="EW1263" s="5"/>
      <c r="EX1263" s="5"/>
      <c r="EY1263" s="5"/>
      <c r="EZ1263" s="5"/>
      <c r="FA1263" s="5"/>
      <c r="FB1263" s="5"/>
      <c r="FC1263" s="5"/>
      <c r="FD1263" s="5"/>
      <c r="FE1263" s="5"/>
      <c r="FF1263" s="5"/>
      <c r="FG1263" s="5"/>
      <c r="FH1263" s="5"/>
      <c r="FI1263" s="5"/>
      <c r="FJ1263" s="5"/>
      <c r="FK1263" s="5"/>
      <c r="FL1263" s="5"/>
      <c r="FM1263" s="5"/>
      <c r="FN1263" s="5"/>
      <c r="FO1263" s="5"/>
      <c r="FP1263" s="5"/>
      <c r="FQ1263" s="5"/>
      <c r="FR1263" s="5"/>
      <c r="FS1263" s="5"/>
      <c r="FT1263" s="5"/>
      <c r="FU1263" s="5"/>
      <c r="FV1263" s="5"/>
      <c r="FW1263" s="5"/>
      <c r="FX1263" s="5"/>
      <c r="FY1263" s="5"/>
      <c r="FZ1263" s="5"/>
      <c r="GA1263" s="5"/>
      <c r="GB1263" s="5"/>
      <c r="GC1263" s="5"/>
      <c r="GD1263" s="5"/>
    </row>
    <row r="1264" s="1" customFormat="true" spans="1:186">
      <c r="A1264" s="16">
        <v>1261</v>
      </c>
      <c r="B1264" s="17" t="s">
        <v>2529</v>
      </c>
      <c r="C1264" s="17" t="s">
        <v>2530</v>
      </c>
      <c r="D1264" s="18">
        <v>50000</v>
      </c>
      <c r="E1264" s="18">
        <v>50000</v>
      </c>
      <c r="F1264" s="22">
        <v>45261</v>
      </c>
      <c r="G1264" s="22">
        <v>46357</v>
      </c>
      <c r="H1264" s="23">
        <v>45558</v>
      </c>
      <c r="I1264" s="28">
        <v>92</v>
      </c>
      <c r="J1264" s="32">
        <f t="shared" si="19"/>
        <v>529.315068493151</v>
      </c>
      <c r="K1264" s="30">
        <v>4.2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  <c r="DL1264" s="5"/>
      <c r="DM1264" s="5"/>
      <c r="DN1264" s="5"/>
      <c r="DO1264" s="5"/>
      <c r="DP1264" s="5"/>
      <c r="DQ1264" s="5"/>
      <c r="DR1264" s="5"/>
      <c r="DS1264" s="5"/>
      <c r="DT1264" s="5"/>
      <c r="DU1264" s="5"/>
      <c r="DV1264" s="5"/>
      <c r="DW1264" s="5"/>
      <c r="DX1264" s="5"/>
      <c r="DY1264" s="5"/>
      <c r="DZ1264" s="5"/>
      <c r="EA1264" s="5"/>
      <c r="EB1264" s="5"/>
      <c r="EC1264" s="5"/>
      <c r="ED1264" s="5"/>
      <c r="EE1264" s="5"/>
      <c r="EF1264" s="5"/>
      <c r="EG1264" s="5"/>
      <c r="EH1264" s="5"/>
      <c r="EI1264" s="5"/>
      <c r="EJ1264" s="5"/>
      <c r="EK1264" s="5"/>
      <c r="EL1264" s="5"/>
      <c r="EM1264" s="5"/>
      <c r="EN1264" s="5"/>
      <c r="EO1264" s="5"/>
      <c r="EP1264" s="5"/>
      <c r="EQ1264" s="5"/>
      <c r="ER1264" s="5"/>
      <c r="ES1264" s="5"/>
      <c r="ET1264" s="5"/>
      <c r="EU1264" s="5"/>
      <c r="EV1264" s="5"/>
      <c r="EW1264" s="5"/>
      <c r="EX1264" s="5"/>
      <c r="EY1264" s="5"/>
      <c r="EZ1264" s="5"/>
      <c r="FA1264" s="5"/>
      <c r="FB1264" s="5"/>
      <c r="FC1264" s="5"/>
      <c r="FD1264" s="5"/>
      <c r="FE1264" s="5"/>
      <c r="FF1264" s="5"/>
      <c r="FG1264" s="5"/>
      <c r="FH1264" s="5"/>
      <c r="FI1264" s="5"/>
      <c r="FJ1264" s="5"/>
      <c r="FK1264" s="5"/>
      <c r="FL1264" s="5"/>
      <c r="FM1264" s="5"/>
      <c r="FN1264" s="5"/>
      <c r="FO1264" s="5"/>
      <c r="FP1264" s="5"/>
      <c r="FQ1264" s="5"/>
      <c r="FR1264" s="5"/>
      <c r="FS1264" s="5"/>
      <c r="FT1264" s="5"/>
      <c r="FU1264" s="5"/>
      <c r="FV1264" s="5"/>
      <c r="FW1264" s="5"/>
      <c r="FX1264" s="5"/>
      <c r="FY1264" s="5"/>
      <c r="FZ1264" s="5"/>
      <c r="GA1264" s="5"/>
      <c r="GB1264" s="5"/>
      <c r="GC1264" s="5"/>
      <c r="GD1264" s="5"/>
    </row>
    <row r="1265" s="1" customFormat="true" spans="1:186">
      <c r="A1265" s="16">
        <v>1262</v>
      </c>
      <c r="B1265" s="17" t="s">
        <v>2531</v>
      </c>
      <c r="C1265" s="17" t="s">
        <v>2532</v>
      </c>
      <c r="D1265" s="18">
        <v>50000</v>
      </c>
      <c r="E1265" s="18">
        <v>50000</v>
      </c>
      <c r="F1265" s="22">
        <v>45261</v>
      </c>
      <c r="G1265" s="22">
        <v>46357</v>
      </c>
      <c r="H1265" s="23">
        <v>45558</v>
      </c>
      <c r="I1265" s="28">
        <v>92</v>
      </c>
      <c r="J1265" s="32">
        <f t="shared" si="19"/>
        <v>529.315068493151</v>
      </c>
      <c r="K1265" s="30">
        <v>4.2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  <c r="DL1265" s="5"/>
      <c r="DM1265" s="5"/>
      <c r="DN1265" s="5"/>
      <c r="DO1265" s="5"/>
      <c r="DP1265" s="5"/>
      <c r="DQ1265" s="5"/>
      <c r="DR1265" s="5"/>
      <c r="DS1265" s="5"/>
      <c r="DT1265" s="5"/>
      <c r="DU1265" s="5"/>
      <c r="DV1265" s="5"/>
      <c r="DW1265" s="5"/>
      <c r="DX1265" s="5"/>
      <c r="DY1265" s="5"/>
      <c r="DZ1265" s="5"/>
      <c r="EA1265" s="5"/>
      <c r="EB1265" s="5"/>
      <c r="EC1265" s="5"/>
      <c r="ED1265" s="5"/>
      <c r="EE1265" s="5"/>
      <c r="EF1265" s="5"/>
      <c r="EG1265" s="5"/>
      <c r="EH1265" s="5"/>
      <c r="EI1265" s="5"/>
      <c r="EJ1265" s="5"/>
      <c r="EK1265" s="5"/>
      <c r="EL1265" s="5"/>
      <c r="EM1265" s="5"/>
      <c r="EN1265" s="5"/>
      <c r="EO1265" s="5"/>
      <c r="EP1265" s="5"/>
      <c r="EQ1265" s="5"/>
      <c r="ER1265" s="5"/>
      <c r="ES1265" s="5"/>
      <c r="ET1265" s="5"/>
      <c r="EU1265" s="5"/>
      <c r="EV1265" s="5"/>
      <c r="EW1265" s="5"/>
      <c r="EX1265" s="5"/>
      <c r="EY1265" s="5"/>
      <c r="EZ1265" s="5"/>
      <c r="FA1265" s="5"/>
      <c r="FB1265" s="5"/>
      <c r="FC1265" s="5"/>
      <c r="FD1265" s="5"/>
      <c r="FE1265" s="5"/>
      <c r="FF1265" s="5"/>
      <c r="FG1265" s="5"/>
      <c r="FH1265" s="5"/>
      <c r="FI1265" s="5"/>
      <c r="FJ1265" s="5"/>
      <c r="FK1265" s="5"/>
      <c r="FL1265" s="5"/>
      <c r="FM1265" s="5"/>
      <c r="FN1265" s="5"/>
      <c r="FO1265" s="5"/>
      <c r="FP1265" s="5"/>
      <c r="FQ1265" s="5"/>
      <c r="FR1265" s="5"/>
      <c r="FS1265" s="5"/>
      <c r="FT1265" s="5"/>
      <c r="FU1265" s="5"/>
      <c r="FV1265" s="5"/>
      <c r="FW1265" s="5"/>
      <c r="FX1265" s="5"/>
      <c r="FY1265" s="5"/>
      <c r="FZ1265" s="5"/>
      <c r="GA1265" s="5"/>
      <c r="GB1265" s="5"/>
      <c r="GC1265" s="5"/>
      <c r="GD1265" s="5"/>
    </row>
    <row r="1266" s="1" customFormat="true" spans="1:186">
      <c r="A1266" s="16">
        <v>1263</v>
      </c>
      <c r="B1266" s="17" t="s">
        <v>2533</v>
      </c>
      <c r="C1266" s="17" t="s">
        <v>2534</v>
      </c>
      <c r="D1266" s="18">
        <v>50000</v>
      </c>
      <c r="E1266" s="18">
        <v>50000</v>
      </c>
      <c r="F1266" s="22">
        <v>45261</v>
      </c>
      <c r="G1266" s="22">
        <v>46357</v>
      </c>
      <c r="H1266" s="23">
        <v>45558</v>
      </c>
      <c r="I1266" s="28">
        <v>92</v>
      </c>
      <c r="J1266" s="32">
        <f t="shared" si="19"/>
        <v>529.315068493151</v>
      </c>
      <c r="K1266" s="30">
        <v>4.2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  <c r="DL1266" s="5"/>
      <c r="DM1266" s="5"/>
      <c r="DN1266" s="5"/>
      <c r="DO1266" s="5"/>
      <c r="DP1266" s="5"/>
      <c r="DQ1266" s="5"/>
      <c r="DR1266" s="5"/>
      <c r="DS1266" s="5"/>
      <c r="DT1266" s="5"/>
      <c r="DU1266" s="5"/>
      <c r="DV1266" s="5"/>
      <c r="DW1266" s="5"/>
      <c r="DX1266" s="5"/>
      <c r="DY1266" s="5"/>
      <c r="DZ1266" s="5"/>
      <c r="EA1266" s="5"/>
      <c r="EB1266" s="5"/>
      <c r="EC1266" s="5"/>
      <c r="ED1266" s="5"/>
      <c r="EE1266" s="5"/>
      <c r="EF1266" s="5"/>
      <c r="EG1266" s="5"/>
      <c r="EH1266" s="5"/>
      <c r="EI1266" s="5"/>
      <c r="EJ1266" s="5"/>
      <c r="EK1266" s="5"/>
      <c r="EL1266" s="5"/>
      <c r="EM1266" s="5"/>
      <c r="EN1266" s="5"/>
      <c r="EO1266" s="5"/>
      <c r="EP1266" s="5"/>
      <c r="EQ1266" s="5"/>
      <c r="ER1266" s="5"/>
      <c r="ES1266" s="5"/>
      <c r="ET1266" s="5"/>
      <c r="EU1266" s="5"/>
      <c r="EV1266" s="5"/>
      <c r="EW1266" s="5"/>
      <c r="EX1266" s="5"/>
      <c r="EY1266" s="5"/>
      <c r="EZ1266" s="5"/>
      <c r="FA1266" s="5"/>
      <c r="FB1266" s="5"/>
      <c r="FC1266" s="5"/>
      <c r="FD1266" s="5"/>
      <c r="FE1266" s="5"/>
      <c r="FF1266" s="5"/>
      <c r="FG1266" s="5"/>
      <c r="FH1266" s="5"/>
      <c r="FI1266" s="5"/>
      <c r="FJ1266" s="5"/>
      <c r="FK1266" s="5"/>
      <c r="FL1266" s="5"/>
      <c r="FM1266" s="5"/>
      <c r="FN1266" s="5"/>
      <c r="FO1266" s="5"/>
      <c r="FP1266" s="5"/>
      <c r="FQ1266" s="5"/>
      <c r="FR1266" s="5"/>
      <c r="FS1266" s="5"/>
      <c r="FT1266" s="5"/>
      <c r="FU1266" s="5"/>
      <c r="FV1266" s="5"/>
      <c r="FW1266" s="5"/>
      <c r="FX1266" s="5"/>
      <c r="FY1266" s="5"/>
      <c r="FZ1266" s="5"/>
      <c r="GA1266" s="5"/>
      <c r="GB1266" s="5"/>
      <c r="GC1266" s="5"/>
      <c r="GD1266" s="5"/>
    </row>
    <row r="1267" s="1" customFormat="true" spans="1:186">
      <c r="A1267" s="16">
        <v>1264</v>
      </c>
      <c r="B1267" s="17" t="s">
        <v>2535</v>
      </c>
      <c r="C1267" s="17" t="s">
        <v>2536</v>
      </c>
      <c r="D1267" s="18">
        <v>50000</v>
      </c>
      <c r="E1267" s="18">
        <v>50000</v>
      </c>
      <c r="F1267" s="22">
        <v>45261</v>
      </c>
      <c r="G1267" s="22">
        <v>46357</v>
      </c>
      <c r="H1267" s="23">
        <v>45558</v>
      </c>
      <c r="I1267" s="28">
        <v>92</v>
      </c>
      <c r="J1267" s="32">
        <f t="shared" si="19"/>
        <v>529.315068493151</v>
      </c>
      <c r="K1267" s="30">
        <v>4.2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  <c r="DL1267" s="5"/>
      <c r="DM1267" s="5"/>
      <c r="DN1267" s="5"/>
      <c r="DO1267" s="5"/>
      <c r="DP1267" s="5"/>
      <c r="DQ1267" s="5"/>
      <c r="DR1267" s="5"/>
      <c r="DS1267" s="5"/>
      <c r="DT1267" s="5"/>
      <c r="DU1267" s="5"/>
      <c r="DV1267" s="5"/>
      <c r="DW1267" s="5"/>
      <c r="DX1267" s="5"/>
      <c r="DY1267" s="5"/>
      <c r="DZ1267" s="5"/>
      <c r="EA1267" s="5"/>
      <c r="EB1267" s="5"/>
      <c r="EC1267" s="5"/>
      <c r="ED1267" s="5"/>
      <c r="EE1267" s="5"/>
      <c r="EF1267" s="5"/>
      <c r="EG1267" s="5"/>
      <c r="EH1267" s="5"/>
      <c r="EI1267" s="5"/>
      <c r="EJ1267" s="5"/>
      <c r="EK1267" s="5"/>
      <c r="EL1267" s="5"/>
      <c r="EM1267" s="5"/>
      <c r="EN1267" s="5"/>
      <c r="EO1267" s="5"/>
      <c r="EP1267" s="5"/>
      <c r="EQ1267" s="5"/>
      <c r="ER1267" s="5"/>
      <c r="ES1267" s="5"/>
      <c r="ET1267" s="5"/>
      <c r="EU1267" s="5"/>
      <c r="EV1267" s="5"/>
      <c r="EW1267" s="5"/>
      <c r="EX1267" s="5"/>
      <c r="EY1267" s="5"/>
      <c r="EZ1267" s="5"/>
      <c r="FA1267" s="5"/>
      <c r="FB1267" s="5"/>
      <c r="FC1267" s="5"/>
      <c r="FD1267" s="5"/>
      <c r="FE1267" s="5"/>
      <c r="FF1267" s="5"/>
      <c r="FG1267" s="5"/>
      <c r="FH1267" s="5"/>
      <c r="FI1267" s="5"/>
      <c r="FJ1267" s="5"/>
      <c r="FK1267" s="5"/>
      <c r="FL1267" s="5"/>
      <c r="FM1267" s="5"/>
      <c r="FN1267" s="5"/>
      <c r="FO1267" s="5"/>
      <c r="FP1267" s="5"/>
      <c r="FQ1267" s="5"/>
      <c r="FR1267" s="5"/>
      <c r="FS1267" s="5"/>
      <c r="FT1267" s="5"/>
      <c r="FU1267" s="5"/>
      <c r="FV1267" s="5"/>
      <c r="FW1267" s="5"/>
      <c r="FX1267" s="5"/>
      <c r="FY1267" s="5"/>
      <c r="FZ1267" s="5"/>
      <c r="GA1267" s="5"/>
      <c r="GB1267" s="5"/>
      <c r="GC1267" s="5"/>
      <c r="GD1267" s="5"/>
    </row>
    <row r="1268" s="1" customFormat="true" spans="1:186">
      <c r="A1268" s="16">
        <v>1265</v>
      </c>
      <c r="B1268" s="17" t="s">
        <v>2537</v>
      </c>
      <c r="C1268" s="17" t="s">
        <v>2538</v>
      </c>
      <c r="D1268" s="18">
        <v>35000</v>
      </c>
      <c r="E1268" s="18">
        <v>35000</v>
      </c>
      <c r="F1268" s="22">
        <v>45261</v>
      </c>
      <c r="G1268" s="22">
        <v>46357</v>
      </c>
      <c r="H1268" s="23">
        <v>45558</v>
      </c>
      <c r="I1268" s="28">
        <v>92</v>
      </c>
      <c r="J1268" s="32">
        <f t="shared" si="19"/>
        <v>370.520547945206</v>
      </c>
      <c r="K1268" s="30">
        <v>4.2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  <c r="DL1268" s="5"/>
      <c r="DM1268" s="5"/>
      <c r="DN1268" s="5"/>
      <c r="DO1268" s="5"/>
      <c r="DP1268" s="5"/>
      <c r="DQ1268" s="5"/>
      <c r="DR1268" s="5"/>
      <c r="DS1268" s="5"/>
      <c r="DT1268" s="5"/>
      <c r="DU1268" s="5"/>
      <c r="DV1268" s="5"/>
      <c r="DW1268" s="5"/>
      <c r="DX1268" s="5"/>
      <c r="DY1268" s="5"/>
      <c r="DZ1268" s="5"/>
      <c r="EA1268" s="5"/>
      <c r="EB1268" s="5"/>
      <c r="EC1268" s="5"/>
      <c r="ED1268" s="5"/>
      <c r="EE1268" s="5"/>
      <c r="EF1268" s="5"/>
      <c r="EG1268" s="5"/>
      <c r="EH1268" s="5"/>
      <c r="EI1268" s="5"/>
      <c r="EJ1268" s="5"/>
      <c r="EK1268" s="5"/>
      <c r="EL1268" s="5"/>
      <c r="EM1268" s="5"/>
      <c r="EN1268" s="5"/>
      <c r="EO1268" s="5"/>
      <c r="EP1268" s="5"/>
      <c r="EQ1268" s="5"/>
      <c r="ER1268" s="5"/>
      <c r="ES1268" s="5"/>
      <c r="ET1268" s="5"/>
      <c r="EU1268" s="5"/>
      <c r="EV1268" s="5"/>
      <c r="EW1268" s="5"/>
      <c r="EX1268" s="5"/>
      <c r="EY1268" s="5"/>
      <c r="EZ1268" s="5"/>
      <c r="FA1268" s="5"/>
      <c r="FB1268" s="5"/>
      <c r="FC1268" s="5"/>
      <c r="FD1268" s="5"/>
      <c r="FE1268" s="5"/>
      <c r="FF1268" s="5"/>
      <c r="FG1268" s="5"/>
      <c r="FH1268" s="5"/>
      <c r="FI1268" s="5"/>
      <c r="FJ1268" s="5"/>
      <c r="FK1268" s="5"/>
      <c r="FL1268" s="5"/>
      <c r="FM1268" s="5"/>
      <c r="FN1268" s="5"/>
      <c r="FO1268" s="5"/>
      <c r="FP1268" s="5"/>
      <c r="FQ1268" s="5"/>
      <c r="FR1268" s="5"/>
      <c r="FS1268" s="5"/>
      <c r="FT1268" s="5"/>
      <c r="FU1268" s="5"/>
      <c r="FV1268" s="5"/>
      <c r="FW1268" s="5"/>
      <c r="FX1268" s="5"/>
      <c r="FY1268" s="5"/>
      <c r="FZ1268" s="5"/>
      <c r="GA1268" s="5"/>
      <c r="GB1268" s="5"/>
      <c r="GC1268" s="5"/>
      <c r="GD1268" s="5"/>
    </row>
    <row r="1269" s="1" customFormat="true" spans="1:186">
      <c r="A1269" s="16">
        <v>1266</v>
      </c>
      <c r="B1269" s="17" t="s">
        <v>2539</v>
      </c>
      <c r="C1269" s="17" t="s">
        <v>2540</v>
      </c>
      <c r="D1269" s="18">
        <v>50000</v>
      </c>
      <c r="E1269" s="18">
        <v>50000</v>
      </c>
      <c r="F1269" s="22">
        <v>45261</v>
      </c>
      <c r="G1269" s="22">
        <v>46357</v>
      </c>
      <c r="H1269" s="23">
        <v>45558</v>
      </c>
      <c r="I1269" s="28">
        <v>92</v>
      </c>
      <c r="J1269" s="32">
        <f t="shared" si="19"/>
        <v>529.315068493151</v>
      </c>
      <c r="K1269" s="30">
        <v>4.2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  <c r="DL1269" s="5"/>
      <c r="DM1269" s="5"/>
      <c r="DN1269" s="5"/>
      <c r="DO1269" s="5"/>
      <c r="DP1269" s="5"/>
      <c r="DQ1269" s="5"/>
      <c r="DR1269" s="5"/>
      <c r="DS1269" s="5"/>
      <c r="DT1269" s="5"/>
      <c r="DU1269" s="5"/>
      <c r="DV1269" s="5"/>
      <c r="DW1269" s="5"/>
      <c r="DX1269" s="5"/>
      <c r="DY1269" s="5"/>
      <c r="DZ1269" s="5"/>
      <c r="EA1269" s="5"/>
      <c r="EB1269" s="5"/>
      <c r="EC1269" s="5"/>
      <c r="ED1269" s="5"/>
      <c r="EE1269" s="5"/>
      <c r="EF1269" s="5"/>
      <c r="EG1269" s="5"/>
      <c r="EH1269" s="5"/>
      <c r="EI1269" s="5"/>
      <c r="EJ1269" s="5"/>
      <c r="EK1269" s="5"/>
      <c r="EL1269" s="5"/>
      <c r="EM1269" s="5"/>
      <c r="EN1269" s="5"/>
      <c r="EO1269" s="5"/>
      <c r="EP1269" s="5"/>
      <c r="EQ1269" s="5"/>
      <c r="ER1269" s="5"/>
      <c r="ES1269" s="5"/>
      <c r="ET1269" s="5"/>
      <c r="EU1269" s="5"/>
      <c r="EV1269" s="5"/>
      <c r="EW1269" s="5"/>
      <c r="EX1269" s="5"/>
      <c r="EY1269" s="5"/>
      <c r="EZ1269" s="5"/>
      <c r="FA1269" s="5"/>
      <c r="FB1269" s="5"/>
      <c r="FC1269" s="5"/>
      <c r="FD1269" s="5"/>
      <c r="FE1269" s="5"/>
      <c r="FF1269" s="5"/>
      <c r="FG1269" s="5"/>
      <c r="FH1269" s="5"/>
      <c r="FI1269" s="5"/>
      <c r="FJ1269" s="5"/>
      <c r="FK1269" s="5"/>
      <c r="FL1269" s="5"/>
      <c r="FM1269" s="5"/>
      <c r="FN1269" s="5"/>
      <c r="FO1269" s="5"/>
      <c r="FP1269" s="5"/>
      <c r="FQ1269" s="5"/>
      <c r="FR1269" s="5"/>
      <c r="FS1269" s="5"/>
      <c r="FT1269" s="5"/>
      <c r="FU1269" s="5"/>
      <c r="FV1269" s="5"/>
      <c r="FW1269" s="5"/>
      <c r="FX1269" s="5"/>
      <c r="FY1269" s="5"/>
      <c r="FZ1269" s="5"/>
      <c r="GA1269" s="5"/>
      <c r="GB1269" s="5"/>
      <c r="GC1269" s="5"/>
      <c r="GD1269" s="5"/>
    </row>
    <row r="1270" s="1" customFormat="true" spans="1:186">
      <c r="A1270" s="16">
        <v>1267</v>
      </c>
      <c r="B1270" s="17" t="s">
        <v>2541</v>
      </c>
      <c r="C1270" s="17" t="s">
        <v>2542</v>
      </c>
      <c r="D1270" s="18">
        <v>50000</v>
      </c>
      <c r="E1270" s="18">
        <v>50000</v>
      </c>
      <c r="F1270" s="22">
        <v>45262</v>
      </c>
      <c r="G1270" s="22">
        <v>46358</v>
      </c>
      <c r="H1270" s="23">
        <v>45558</v>
      </c>
      <c r="I1270" s="28">
        <v>92</v>
      </c>
      <c r="J1270" s="32">
        <f t="shared" si="19"/>
        <v>529.315068493151</v>
      </c>
      <c r="K1270" s="30">
        <v>4.2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  <c r="DL1270" s="5"/>
      <c r="DM1270" s="5"/>
      <c r="DN1270" s="5"/>
      <c r="DO1270" s="5"/>
      <c r="DP1270" s="5"/>
      <c r="DQ1270" s="5"/>
      <c r="DR1270" s="5"/>
      <c r="DS1270" s="5"/>
      <c r="DT1270" s="5"/>
      <c r="DU1270" s="5"/>
      <c r="DV1270" s="5"/>
      <c r="DW1270" s="5"/>
      <c r="DX1270" s="5"/>
      <c r="DY1270" s="5"/>
      <c r="DZ1270" s="5"/>
      <c r="EA1270" s="5"/>
      <c r="EB1270" s="5"/>
      <c r="EC1270" s="5"/>
      <c r="ED1270" s="5"/>
      <c r="EE1270" s="5"/>
      <c r="EF1270" s="5"/>
      <c r="EG1270" s="5"/>
      <c r="EH1270" s="5"/>
      <c r="EI1270" s="5"/>
      <c r="EJ1270" s="5"/>
      <c r="EK1270" s="5"/>
      <c r="EL1270" s="5"/>
      <c r="EM1270" s="5"/>
      <c r="EN1270" s="5"/>
      <c r="EO1270" s="5"/>
      <c r="EP1270" s="5"/>
      <c r="EQ1270" s="5"/>
      <c r="ER1270" s="5"/>
      <c r="ES1270" s="5"/>
      <c r="ET1270" s="5"/>
      <c r="EU1270" s="5"/>
      <c r="EV1270" s="5"/>
      <c r="EW1270" s="5"/>
      <c r="EX1270" s="5"/>
      <c r="EY1270" s="5"/>
      <c r="EZ1270" s="5"/>
      <c r="FA1270" s="5"/>
      <c r="FB1270" s="5"/>
      <c r="FC1270" s="5"/>
      <c r="FD1270" s="5"/>
      <c r="FE1270" s="5"/>
      <c r="FF1270" s="5"/>
      <c r="FG1270" s="5"/>
      <c r="FH1270" s="5"/>
      <c r="FI1270" s="5"/>
      <c r="FJ1270" s="5"/>
      <c r="FK1270" s="5"/>
      <c r="FL1270" s="5"/>
      <c r="FM1270" s="5"/>
      <c r="FN1270" s="5"/>
      <c r="FO1270" s="5"/>
      <c r="FP1270" s="5"/>
      <c r="FQ1270" s="5"/>
      <c r="FR1270" s="5"/>
      <c r="FS1270" s="5"/>
      <c r="FT1270" s="5"/>
      <c r="FU1270" s="5"/>
      <c r="FV1270" s="5"/>
      <c r="FW1270" s="5"/>
      <c r="FX1270" s="5"/>
      <c r="FY1270" s="5"/>
      <c r="FZ1270" s="5"/>
      <c r="GA1270" s="5"/>
      <c r="GB1270" s="5"/>
      <c r="GC1270" s="5"/>
      <c r="GD1270" s="5"/>
    </row>
    <row r="1271" s="1" customFormat="true" spans="1:186">
      <c r="A1271" s="16">
        <v>1268</v>
      </c>
      <c r="B1271" s="17" t="s">
        <v>2543</v>
      </c>
      <c r="C1271" s="17" t="s">
        <v>2544</v>
      </c>
      <c r="D1271" s="18">
        <v>30000</v>
      </c>
      <c r="E1271" s="18">
        <v>30000</v>
      </c>
      <c r="F1271" s="22">
        <v>45264</v>
      </c>
      <c r="G1271" s="22">
        <v>46360</v>
      </c>
      <c r="H1271" s="23">
        <v>45558</v>
      </c>
      <c r="I1271" s="28">
        <v>92</v>
      </c>
      <c r="J1271" s="32">
        <f t="shared" si="19"/>
        <v>317.58904109589</v>
      </c>
      <c r="K1271" s="30">
        <v>4.2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  <c r="DL1271" s="5"/>
      <c r="DM1271" s="5"/>
      <c r="DN1271" s="5"/>
      <c r="DO1271" s="5"/>
      <c r="DP1271" s="5"/>
      <c r="DQ1271" s="5"/>
      <c r="DR1271" s="5"/>
      <c r="DS1271" s="5"/>
      <c r="DT1271" s="5"/>
      <c r="DU1271" s="5"/>
      <c r="DV1271" s="5"/>
      <c r="DW1271" s="5"/>
      <c r="DX1271" s="5"/>
      <c r="DY1271" s="5"/>
      <c r="DZ1271" s="5"/>
      <c r="EA1271" s="5"/>
      <c r="EB1271" s="5"/>
      <c r="EC1271" s="5"/>
      <c r="ED1271" s="5"/>
      <c r="EE1271" s="5"/>
      <c r="EF1271" s="5"/>
      <c r="EG1271" s="5"/>
      <c r="EH1271" s="5"/>
      <c r="EI1271" s="5"/>
      <c r="EJ1271" s="5"/>
      <c r="EK1271" s="5"/>
      <c r="EL1271" s="5"/>
      <c r="EM1271" s="5"/>
      <c r="EN1271" s="5"/>
      <c r="EO1271" s="5"/>
      <c r="EP1271" s="5"/>
      <c r="EQ1271" s="5"/>
      <c r="ER1271" s="5"/>
      <c r="ES1271" s="5"/>
      <c r="ET1271" s="5"/>
      <c r="EU1271" s="5"/>
      <c r="EV1271" s="5"/>
      <c r="EW1271" s="5"/>
      <c r="EX1271" s="5"/>
      <c r="EY1271" s="5"/>
      <c r="EZ1271" s="5"/>
      <c r="FA1271" s="5"/>
      <c r="FB1271" s="5"/>
      <c r="FC1271" s="5"/>
      <c r="FD1271" s="5"/>
      <c r="FE1271" s="5"/>
      <c r="FF1271" s="5"/>
      <c r="FG1271" s="5"/>
      <c r="FH1271" s="5"/>
      <c r="FI1271" s="5"/>
      <c r="FJ1271" s="5"/>
      <c r="FK1271" s="5"/>
      <c r="FL1271" s="5"/>
      <c r="FM1271" s="5"/>
      <c r="FN1271" s="5"/>
      <c r="FO1271" s="5"/>
      <c r="FP1271" s="5"/>
      <c r="FQ1271" s="5"/>
      <c r="FR1271" s="5"/>
      <c r="FS1271" s="5"/>
      <c r="FT1271" s="5"/>
      <c r="FU1271" s="5"/>
      <c r="FV1271" s="5"/>
      <c r="FW1271" s="5"/>
      <c r="FX1271" s="5"/>
      <c r="FY1271" s="5"/>
      <c r="FZ1271" s="5"/>
      <c r="GA1271" s="5"/>
      <c r="GB1271" s="5"/>
      <c r="GC1271" s="5"/>
      <c r="GD1271" s="5"/>
    </row>
    <row r="1272" s="1" customFormat="true" spans="1:186">
      <c r="A1272" s="16">
        <v>1269</v>
      </c>
      <c r="B1272" s="17" t="s">
        <v>2545</v>
      </c>
      <c r="C1272" s="17" t="s">
        <v>2546</v>
      </c>
      <c r="D1272" s="18">
        <v>50000</v>
      </c>
      <c r="E1272" s="18">
        <v>50000</v>
      </c>
      <c r="F1272" s="22">
        <v>45264</v>
      </c>
      <c r="G1272" s="22">
        <v>46360</v>
      </c>
      <c r="H1272" s="23">
        <v>45558</v>
      </c>
      <c r="I1272" s="28">
        <v>92</v>
      </c>
      <c r="J1272" s="32">
        <f t="shared" si="19"/>
        <v>529.315068493151</v>
      </c>
      <c r="K1272" s="30">
        <v>4.2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  <c r="DL1272" s="5"/>
      <c r="DM1272" s="5"/>
      <c r="DN1272" s="5"/>
      <c r="DO1272" s="5"/>
      <c r="DP1272" s="5"/>
      <c r="DQ1272" s="5"/>
      <c r="DR1272" s="5"/>
      <c r="DS1272" s="5"/>
      <c r="DT1272" s="5"/>
      <c r="DU1272" s="5"/>
      <c r="DV1272" s="5"/>
      <c r="DW1272" s="5"/>
      <c r="DX1272" s="5"/>
      <c r="DY1272" s="5"/>
      <c r="DZ1272" s="5"/>
      <c r="EA1272" s="5"/>
      <c r="EB1272" s="5"/>
      <c r="EC1272" s="5"/>
      <c r="ED1272" s="5"/>
      <c r="EE1272" s="5"/>
      <c r="EF1272" s="5"/>
      <c r="EG1272" s="5"/>
      <c r="EH1272" s="5"/>
      <c r="EI1272" s="5"/>
      <c r="EJ1272" s="5"/>
      <c r="EK1272" s="5"/>
      <c r="EL1272" s="5"/>
      <c r="EM1272" s="5"/>
      <c r="EN1272" s="5"/>
      <c r="EO1272" s="5"/>
      <c r="EP1272" s="5"/>
      <c r="EQ1272" s="5"/>
      <c r="ER1272" s="5"/>
      <c r="ES1272" s="5"/>
      <c r="ET1272" s="5"/>
      <c r="EU1272" s="5"/>
      <c r="EV1272" s="5"/>
      <c r="EW1272" s="5"/>
      <c r="EX1272" s="5"/>
      <c r="EY1272" s="5"/>
      <c r="EZ1272" s="5"/>
      <c r="FA1272" s="5"/>
      <c r="FB1272" s="5"/>
      <c r="FC1272" s="5"/>
      <c r="FD1272" s="5"/>
      <c r="FE1272" s="5"/>
      <c r="FF1272" s="5"/>
      <c r="FG1272" s="5"/>
      <c r="FH1272" s="5"/>
      <c r="FI1272" s="5"/>
      <c r="FJ1272" s="5"/>
      <c r="FK1272" s="5"/>
      <c r="FL1272" s="5"/>
      <c r="FM1272" s="5"/>
      <c r="FN1272" s="5"/>
      <c r="FO1272" s="5"/>
      <c r="FP1272" s="5"/>
      <c r="FQ1272" s="5"/>
      <c r="FR1272" s="5"/>
      <c r="FS1272" s="5"/>
      <c r="FT1272" s="5"/>
      <c r="FU1272" s="5"/>
      <c r="FV1272" s="5"/>
      <c r="FW1272" s="5"/>
      <c r="FX1272" s="5"/>
      <c r="FY1272" s="5"/>
      <c r="FZ1272" s="5"/>
      <c r="GA1272" s="5"/>
      <c r="GB1272" s="5"/>
      <c r="GC1272" s="5"/>
      <c r="GD1272" s="5"/>
    </row>
    <row r="1273" s="1" customFormat="true" spans="1:186">
      <c r="A1273" s="16">
        <v>1270</v>
      </c>
      <c r="B1273" s="17" t="s">
        <v>2547</v>
      </c>
      <c r="C1273" s="17" t="s">
        <v>2548</v>
      </c>
      <c r="D1273" s="18">
        <v>30000</v>
      </c>
      <c r="E1273" s="18">
        <v>30000</v>
      </c>
      <c r="F1273" s="22">
        <v>45264</v>
      </c>
      <c r="G1273" s="22">
        <v>46360</v>
      </c>
      <c r="H1273" s="23">
        <v>45558</v>
      </c>
      <c r="I1273" s="28">
        <v>92</v>
      </c>
      <c r="J1273" s="32">
        <f t="shared" si="19"/>
        <v>317.58904109589</v>
      </c>
      <c r="K1273" s="30">
        <v>4.2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  <c r="DL1273" s="5"/>
      <c r="DM1273" s="5"/>
      <c r="DN1273" s="5"/>
      <c r="DO1273" s="5"/>
      <c r="DP1273" s="5"/>
      <c r="DQ1273" s="5"/>
      <c r="DR1273" s="5"/>
      <c r="DS1273" s="5"/>
      <c r="DT1273" s="5"/>
      <c r="DU1273" s="5"/>
      <c r="DV1273" s="5"/>
      <c r="DW1273" s="5"/>
      <c r="DX1273" s="5"/>
      <c r="DY1273" s="5"/>
      <c r="DZ1273" s="5"/>
      <c r="EA1273" s="5"/>
      <c r="EB1273" s="5"/>
      <c r="EC1273" s="5"/>
      <c r="ED1273" s="5"/>
      <c r="EE1273" s="5"/>
      <c r="EF1273" s="5"/>
      <c r="EG1273" s="5"/>
      <c r="EH1273" s="5"/>
      <c r="EI1273" s="5"/>
      <c r="EJ1273" s="5"/>
      <c r="EK1273" s="5"/>
      <c r="EL1273" s="5"/>
      <c r="EM1273" s="5"/>
      <c r="EN1273" s="5"/>
      <c r="EO1273" s="5"/>
      <c r="EP1273" s="5"/>
      <c r="EQ1273" s="5"/>
      <c r="ER1273" s="5"/>
      <c r="ES1273" s="5"/>
      <c r="ET1273" s="5"/>
      <c r="EU1273" s="5"/>
      <c r="EV1273" s="5"/>
      <c r="EW1273" s="5"/>
      <c r="EX1273" s="5"/>
      <c r="EY1273" s="5"/>
      <c r="EZ1273" s="5"/>
      <c r="FA1273" s="5"/>
      <c r="FB1273" s="5"/>
      <c r="FC1273" s="5"/>
      <c r="FD1273" s="5"/>
      <c r="FE1273" s="5"/>
      <c r="FF1273" s="5"/>
      <c r="FG1273" s="5"/>
      <c r="FH1273" s="5"/>
      <c r="FI1273" s="5"/>
      <c r="FJ1273" s="5"/>
      <c r="FK1273" s="5"/>
      <c r="FL1273" s="5"/>
      <c r="FM1273" s="5"/>
      <c r="FN1273" s="5"/>
      <c r="FO1273" s="5"/>
      <c r="FP1273" s="5"/>
      <c r="FQ1273" s="5"/>
      <c r="FR1273" s="5"/>
      <c r="FS1273" s="5"/>
      <c r="FT1273" s="5"/>
      <c r="FU1273" s="5"/>
      <c r="FV1273" s="5"/>
      <c r="FW1273" s="5"/>
      <c r="FX1273" s="5"/>
      <c r="FY1273" s="5"/>
      <c r="FZ1273" s="5"/>
      <c r="GA1273" s="5"/>
      <c r="GB1273" s="5"/>
      <c r="GC1273" s="5"/>
      <c r="GD1273" s="5"/>
    </row>
    <row r="1274" s="1" customFormat="true" spans="1:186">
      <c r="A1274" s="16">
        <v>1271</v>
      </c>
      <c r="B1274" s="17" t="s">
        <v>2549</v>
      </c>
      <c r="C1274" s="17" t="s">
        <v>2550</v>
      </c>
      <c r="D1274" s="18">
        <v>20000</v>
      </c>
      <c r="E1274" s="18">
        <v>20000</v>
      </c>
      <c r="F1274" s="22">
        <v>45264</v>
      </c>
      <c r="G1274" s="22">
        <v>46360</v>
      </c>
      <c r="H1274" s="23">
        <v>45558</v>
      </c>
      <c r="I1274" s="28">
        <v>92</v>
      </c>
      <c r="J1274" s="32">
        <f t="shared" si="19"/>
        <v>211.72602739726</v>
      </c>
      <c r="K1274" s="30">
        <v>4.2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  <c r="DL1274" s="5"/>
      <c r="DM1274" s="5"/>
      <c r="DN1274" s="5"/>
      <c r="DO1274" s="5"/>
      <c r="DP1274" s="5"/>
      <c r="DQ1274" s="5"/>
      <c r="DR1274" s="5"/>
      <c r="DS1274" s="5"/>
      <c r="DT1274" s="5"/>
      <c r="DU1274" s="5"/>
      <c r="DV1274" s="5"/>
      <c r="DW1274" s="5"/>
      <c r="DX1274" s="5"/>
      <c r="DY1274" s="5"/>
      <c r="DZ1274" s="5"/>
      <c r="EA1274" s="5"/>
      <c r="EB1274" s="5"/>
      <c r="EC1274" s="5"/>
      <c r="ED1274" s="5"/>
      <c r="EE1274" s="5"/>
      <c r="EF1274" s="5"/>
      <c r="EG1274" s="5"/>
      <c r="EH1274" s="5"/>
      <c r="EI1274" s="5"/>
      <c r="EJ1274" s="5"/>
      <c r="EK1274" s="5"/>
      <c r="EL1274" s="5"/>
      <c r="EM1274" s="5"/>
      <c r="EN1274" s="5"/>
      <c r="EO1274" s="5"/>
      <c r="EP1274" s="5"/>
      <c r="EQ1274" s="5"/>
      <c r="ER1274" s="5"/>
      <c r="ES1274" s="5"/>
      <c r="ET1274" s="5"/>
      <c r="EU1274" s="5"/>
      <c r="EV1274" s="5"/>
      <c r="EW1274" s="5"/>
      <c r="EX1274" s="5"/>
      <c r="EY1274" s="5"/>
      <c r="EZ1274" s="5"/>
      <c r="FA1274" s="5"/>
      <c r="FB1274" s="5"/>
      <c r="FC1274" s="5"/>
      <c r="FD1274" s="5"/>
      <c r="FE1274" s="5"/>
      <c r="FF1274" s="5"/>
      <c r="FG1274" s="5"/>
      <c r="FH1274" s="5"/>
      <c r="FI1274" s="5"/>
      <c r="FJ1274" s="5"/>
      <c r="FK1274" s="5"/>
      <c r="FL1274" s="5"/>
      <c r="FM1274" s="5"/>
      <c r="FN1274" s="5"/>
      <c r="FO1274" s="5"/>
      <c r="FP1274" s="5"/>
      <c r="FQ1274" s="5"/>
      <c r="FR1274" s="5"/>
      <c r="FS1274" s="5"/>
      <c r="FT1274" s="5"/>
      <c r="FU1274" s="5"/>
      <c r="FV1274" s="5"/>
      <c r="FW1274" s="5"/>
      <c r="FX1274" s="5"/>
      <c r="FY1274" s="5"/>
      <c r="FZ1274" s="5"/>
      <c r="GA1274" s="5"/>
      <c r="GB1274" s="5"/>
      <c r="GC1274" s="5"/>
      <c r="GD1274" s="5"/>
    </row>
    <row r="1275" s="1" customFormat="true" spans="1:186">
      <c r="A1275" s="16">
        <v>1272</v>
      </c>
      <c r="B1275" s="17" t="s">
        <v>2551</v>
      </c>
      <c r="C1275" s="17" t="s">
        <v>2552</v>
      </c>
      <c r="D1275" s="18">
        <v>30000</v>
      </c>
      <c r="E1275" s="18">
        <v>30000</v>
      </c>
      <c r="F1275" s="22">
        <v>45264</v>
      </c>
      <c r="G1275" s="22">
        <v>46360</v>
      </c>
      <c r="H1275" s="23">
        <v>45558</v>
      </c>
      <c r="I1275" s="28">
        <v>92</v>
      </c>
      <c r="J1275" s="32">
        <f t="shared" si="19"/>
        <v>317.58904109589</v>
      </c>
      <c r="K1275" s="30">
        <v>4.2</v>
      </c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  <c r="DL1275" s="5"/>
      <c r="DM1275" s="5"/>
      <c r="DN1275" s="5"/>
      <c r="DO1275" s="5"/>
      <c r="DP1275" s="5"/>
      <c r="DQ1275" s="5"/>
      <c r="DR1275" s="5"/>
      <c r="DS1275" s="5"/>
      <c r="DT1275" s="5"/>
      <c r="DU1275" s="5"/>
      <c r="DV1275" s="5"/>
      <c r="DW1275" s="5"/>
      <c r="DX1275" s="5"/>
      <c r="DY1275" s="5"/>
      <c r="DZ1275" s="5"/>
      <c r="EA1275" s="5"/>
      <c r="EB1275" s="5"/>
      <c r="EC1275" s="5"/>
      <c r="ED1275" s="5"/>
      <c r="EE1275" s="5"/>
      <c r="EF1275" s="5"/>
      <c r="EG1275" s="5"/>
      <c r="EH1275" s="5"/>
      <c r="EI1275" s="5"/>
      <c r="EJ1275" s="5"/>
      <c r="EK1275" s="5"/>
      <c r="EL1275" s="5"/>
      <c r="EM1275" s="5"/>
      <c r="EN1275" s="5"/>
      <c r="EO1275" s="5"/>
      <c r="EP1275" s="5"/>
      <c r="EQ1275" s="5"/>
      <c r="ER1275" s="5"/>
      <c r="ES1275" s="5"/>
      <c r="ET1275" s="5"/>
      <c r="EU1275" s="5"/>
      <c r="EV1275" s="5"/>
      <c r="EW1275" s="5"/>
      <c r="EX1275" s="5"/>
      <c r="EY1275" s="5"/>
      <c r="EZ1275" s="5"/>
      <c r="FA1275" s="5"/>
      <c r="FB1275" s="5"/>
      <c r="FC1275" s="5"/>
      <c r="FD1275" s="5"/>
      <c r="FE1275" s="5"/>
      <c r="FF1275" s="5"/>
      <c r="FG1275" s="5"/>
      <c r="FH1275" s="5"/>
      <c r="FI1275" s="5"/>
      <c r="FJ1275" s="5"/>
      <c r="FK1275" s="5"/>
      <c r="FL1275" s="5"/>
      <c r="FM1275" s="5"/>
      <c r="FN1275" s="5"/>
      <c r="FO1275" s="5"/>
      <c r="FP1275" s="5"/>
      <c r="FQ1275" s="5"/>
      <c r="FR1275" s="5"/>
      <c r="FS1275" s="5"/>
      <c r="FT1275" s="5"/>
      <c r="FU1275" s="5"/>
      <c r="FV1275" s="5"/>
      <c r="FW1275" s="5"/>
      <c r="FX1275" s="5"/>
      <c r="FY1275" s="5"/>
      <c r="FZ1275" s="5"/>
      <c r="GA1275" s="5"/>
      <c r="GB1275" s="5"/>
      <c r="GC1275" s="5"/>
      <c r="GD1275" s="5"/>
    </row>
    <row r="1276" s="1" customFormat="true" spans="1:186">
      <c r="A1276" s="16">
        <v>1273</v>
      </c>
      <c r="B1276" s="17" t="s">
        <v>2553</v>
      </c>
      <c r="C1276" s="17" t="s">
        <v>2554</v>
      </c>
      <c r="D1276" s="18">
        <v>20000</v>
      </c>
      <c r="E1276" s="18">
        <v>20000</v>
      </c>
      <c r="F1276" s="22">
        <v>45264</v>
      </c>
      <c r="G1276" s="22">
        <v>46360</v>
      </c>
      <c r="H1276" s="23">
        <v>45558</v>
      </c>
      <c r="I1276" s="28">
        <v>92</v>
      </c>
      <c r="J1276" s="32">
        <f t="shared" si="19"/>
        <v>211.72602739726</v>
      </c>
      <c r="K1276" s="30">
        <v>4.2</v>
      </c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  <c r="DL1276" s="5"/>
      <c r="DM1276" s="5"/>
      <c r="DN1276" s="5"/>
      <c r="DO1276" s="5"/>
      <c r="DP1276" s="5"/>
      <c r="DQ1276" s="5"/>
      <c r="DR1276" s="5"/>
      <c r="DS1276" s="5"/>
      <c r="DT1276" s="5"/>
      <c r="DU1276" s="5"/>
      <c r="DV1276" s="5"/>
      <c r="DW1276" s="5"/>
      <c r="DX1276" s="5"/>
      <c r="DY1276" s="5"/>
      <c r="DZ1276" s="5"/>
      <c r="EA1276" s="5"/>
      <c r="EB1276" s="5"/>
      <c r="EC1276" s="5"/>
      <c r="ED1276" s="5"/>
      <c r="EE1276" s="5"/>
      <c r="EF1276" s="5"/>
      <c r="EG1276" s="5"/>
      <c r="EH1276" s="5"/>
      <c r="EI1276" s="5"/>
      <c r="EJ1276" s="5"/>
      <c r="EK1276" s="5"/>
      <c r="EL1276" s="5"/>
      <c r="EM1276" s="5"/>
      <c r="EN1276" s="5"/>
      <c r="EO1276" s="5"/>
      <c r="EP1276" s="5"/>
      <c r="EQ1276" s="5"/>
      <c r="ER1276" s="5"/>
      <c r="ES1276" s="5"/>
      <c r="ET1276" s="5"/>
      <c r="EU1276" s="5"/>
      <c r="EV1276" s="5"/>
      <c r="EW1276" s="5"/>
      <c r="EX1276" s="5"/>
      <c r="EY1276" s="5"/>
      <c r="EZ1276" s="5"/>
      <c r="FA1276" s="5"/>
      <c r="FB1276" s="5"/>
      <c r="FC1276" s="5"/>
      <c r="FD1276" s="5"/>
      <c r="FE1276" s="5"/>
      <c r="FF1276" s="5"/>
      <c r="FG1276" s="5"/>
      <c r="FH1276" s="5"/>
      <c r="FI1276" s="5"/>
      <c r="FJ1276" s="5"/>
      <c r="FK1276" s="5"/>
      <c r="FL1276" s="5"/>
      <c r="FM1276" s="5"/>
      <c r="FN1276" s="5"/>
      <c r="FO1276" s="5"/>
      <c r="FP1276" s="5"/>
      <c r="FQ1276" s="5"/>
      <c r="FR1276" s="5"/>
      <c r="FS1276" s="5"/>
      <c r="FT1276" s="5"/>
      <c r="FU1276" s="5"/>
      <c r="FV1276" s="5"/>
      <c r="FW1276" s="5"/>
      <c r="FX1276" s="5"/>
      <c r="FY1276" s="5"/>
      <c r="FZ1276" s="5"/>
      <c r="GA1276" s="5"/>
      <c r="GB1276" s="5"/>
      <c r="GC1276" s="5"/>
      <c r="GD1276" s="5"/>
    </row>
    <row r="1277" s="1" customFormat="true" spans="1:186">
      <c r="A1277" s="16">
        <v>1274</v>
      </c>
      <c r="B1277" s="17" t="s">
        <v>2555</v>
      </c>
      <c r="C1277" s="17" t="s">
        <v>2556</v>
      </c>
      <c r="D1277" s="18">
        <v>40000</v>
      </c>
      <c r="E1277" s="18">
        <v>40000</v>
      </c>
      <c r="F1277" s="22">
        <v>45264</v>
      </c>
      <c r="G1277" s="22">
        <v>46360</v>
      </c>
      <c r="H1277" s="23">
        <v>45558</v>
      </c>
      <c r="I1277" s="28">
        <v>92</v>
      </c>
      <c r="J1277" s="32">
        <f t="shared" si="19"/>
        <v>423.452054794521</v>
      </c>
      <c r="K1277" s="30">
        <v>4.2</v>
      </c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  <c r="DL1277" s="5"/>
      <c r="DM1277" s="5"/>
      <c r="DN1277" s="5"/>
      <c r="DO1277" s="5"/>
      <c r="DP1277" s="5"/>
      <c r="DQ1277" s="5"/>
      <c r="DR1277" s="5"/>
      <c r="DS1277" s="5"/>
      <c r="DT1277" s="5"/>
      <c r="DU1277" s="5"/>
      <c r="DV1277" s="5"/>
      <c r="DW1277" s="5"/>
      <c r="DX1277" s="5"/>
      <c r="DY1277" s="5"/>
      <c r="DZ1277" s="5"/>
      <c r="EA1277" s="5"/>
      <c r="EB1277" s="5"/>
      <c r="EC1277" s="5"/>
      <c r="ED1277" s="5"/>
      <c r="EE1277" s="5"/>
      <c r="EF1277" s="5"/>
      <c r="EG1277" s="5"/>
      <c r="EH1277" s="5"/>
      <c r="EI1277" s="5"/>
      <c r="EJ1277" s="5"/>
      <c r="EK1277" s="5"/>
      <c r="EL1277" s="5"/>
      <c r="EM1277" s="5"/>
      <c r="EN1277" s="5"/>
      <c r="EO1277" s="5"/>
      <c r="EP1277" s="5"/>
      <c r="EQ1277" s="5"/>
      <c r="ER1277" s="5"/>
      <c r="ES1277" s="5"/>
      <c r="ET1277" s="5"/>
      <c r="EU1277" s="5"/>
      <c r="EV1277" s="5"/>
      <c r="EW1277" s="5"/>
      <c r="EX1277" s="5"/>
      <c r="EY1277" s="5"/>
      <c r="EZ1277" s="5"/>
      <c r="FA1277" s="5"/>
      <c r="FB1277" s="5"/>
      <c r="FC1277" s="5"/>
      <c r="FD1277" s="5"/>
      <c r="FE1277" s="5"/>
      <c r="FF1277" s="5"/>
      <c r="FG1277" s="5"/>
      <c r="FH1277" s="5"/>
      <c r="FI1277" s="5"/>
      <c r="FJ1277" s="5"/>
      <c r="FK1277" s="5"/>
      <c r="FL1277" s="5"/>
      <c r="FM1277" s="5"/>
      <c r="FN1277" s="5"/>
      <c r="FO1277" s="5"/>
      <c r="FP1277" s="5"/>
      <c r="FQ1277" s="5"/>
      <c r="FR1277" s="5"/>
      <c r="FS1277" s="5"/>
      <c r="FT1277" s="5"/>
      <c r="FU1277" s="5"/>
      <c r="FV1277" s="5"/>
      <c r="FW1277" s="5"/>
      <c r="FX1277" s="5"/>
      <c r="FY1277" s="5"/>
      <c r="FZ1277" s="5"/>
      <c r="GA1277" s="5"/>
      <c r="GB1277" s="5"/>
      <c r="GC1277" s="5"/>
      <c r="GD1277" s="5"/>
    </row>
    <row r="1278" s="1" customFormat="true" spans="1:186">
      <c r="A1278" s="16">
        <v>1275</v>
      </c>
      <c r="B1278" s="17" t="s">
        <v>2557</v>
      </c>
      <c r="C1278" s="17" t="s">
        <v>2558</v>
      </c>
      <c r="D1278" s="18">
        <v>20000</v>
      </c>
      <c r="E1278" s="18">
        <v>20000</v>
      </c>
      <c r="F1278" s="22">
        <v>45264</v>
      </c>
      <c r="G1278" s="22">
        <v>46360</v>
      </c>
      <c r="H1278" s="23">
        <v>45558</v>
      </c>
      <c r="I1278" s="28">
        <v>92</v>
      </c>
      <c r="J1278" s="32">
        <f t="shared" si="19"/>
        <v>211.72602739726</v>
      </c>
      <c r="K1278" s="30">
        <v>4.2</v>
      </c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  <c r="DL1278" s="5"/>
      <c r="DM1278" s="5"/>
      <c r="DN1278" s="5"/>
      <c r="DO1278" s="5"/>
      <c r="DP1278" s="5"/>
      <c r="DQ1278" s="5"/>
      <c r="DR1278" s="5"/>
      <c r="DS1278" s="5"/>
      <c r="DT1278" s="5"/>
      <c r="DU1278" s="5"/>
      <c r="DV1278" s="5"/>
      <c r="DW1278" s="5"/>
      <c r="DX1278" s="5"/>
      <c r="DY1278" s="5"/>
      <c r="DZ1278" s="5"/>
      <c r="EA1278" s="5"/>
      <c r="EB1278" s="5"/>
      <c r="EC1278" s="5"/>
      <c r="ED1278" s="5"/>
      <c r="EE1278" s="5"/>
      <c r="EF1278" s="5"/>
      <c r="EG1278" s="5"/>
      <c r="EH1278" s="5"/>
      <c r="EI1278" s="5"/>
      <c r="EJ1278" s="5"/>
      <c r="EK1278" s="5"/>
      <c r="EL1278" s="5"/>
      <c r="EM1278" s="5"/>
      <c r="EN1278" s="5"/>
      <c r="EO1278" s="5"/>
      <c r="EP1278" s="5"/>
      <c r="EQ1278" s="5"/>
      <c r="ER1278" s="5"/>
      <c r="ES1278" s="5"/>
      <c r="ET1278" s="5"/>
      <c r="EU1278" s="5"/>
      <c r="EV1278" s="5"/>
      <c r="EW1278" s="5"/>
      <c r="EX1278" s="5"/>
      <c r="EY1278" s="5"/>
      <c r="EZ1278" s="5"/>
      <c r="FA1278" s="5"/>
      <c r="FB1278" s="5"/>
      <c r="FC1278" s="5"/>
      <c r="FD1278" s="5"/>
      <c r="FE1278" s="5"/>
      <c r="FF1278" s="5"/>
      <c r="FG1278" s="5"/>
      <c r="FH1278" s="5"/>
      <c r="FI1278" s="5"/>
      <c r="FJ1278" s="5"/>
      <c r="FK1278" s="5"/>
      <c r="FL1278" s="5"/>
      <c r="FM1278" s="5"/>
      <c r="FN1278" s="5"/>
      <c r="FO1278" s="5"/>
      <c r="FP1278" s="5"/>
      <c r="FQ1278" s="5"/>
      <c r="FR1278" s="5"/>
      <c r="FS1278" s="5"/>
      <c r="FT1278" s="5"/>
      <c r="FU1278" s="5"/>
      <c r="FV1278" s="5"/>
      <c r="FW1278" s="5"/>
      <c r="FX1278" s="5"/>
      <c r="FY1278" s="5"/>
      <c r="FZ1278" s="5"/>
      <c r="GA1278" s="5"/>
      <c r="GB1278" s="5"/>
      <c r="GC1278" s="5"/>
      <c r="GD1278" s="5"/>
    </row>
    <row r="1279" s="1" customFormat="true" spans="1:186">
      <c r="A1279" s="16">
        <v>1276</v>
      </c>
      <c r="B1279" s="17" t="s">
        <v>2559</v>
      </c>
      <c r="C1279" s="17" t="s">
        <v>2560</v>
      </c>
      <c r="D1279" s="18">
        <v>15000</v>
      </c>
      <c r="E1279" s="18">
        <v>15000</v>
      </c>
      <c r="F1279" s="22">
        <v>45264</v>
      </c>
      <c r="G1279" s="22">
        <v>46360</v>
      </c>
      <c r="H1279" s="23">
        <v>45558</v>
      </c>
      <c r="I1279" s="28">
        <v>92</v>
      </c>
      <c r="J1279" s="32">
        <f t="shared" si="19"/>
        <v>158.794520547945</v>
      </c>
      <c r="K1279" s="30">
        <v>4.2</v>
      </c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  <c r="DL1279" s="5"/>
      <c r="DM1279" s="5"/>
      <c r="DN1279" s="5"/>
      <c r="DO1279" s="5"/>
      <c r="DP1279" s="5"/>
      <c r="DQ1279" s="5"/>
      <c r="DR1279" s="5"/>
      <c r="DS1279" s="5"/>
      <c r="DT1279" s="5"/>
      <c r="DU1279" s="5"/>
      <c r="DV1279" s="5"/>
      <c r="DW1279" s="5"/>
      <c r="DX1279" s="5"/>
      <c r="DY1279" s="5"/>
      <c r="DZ1279" s="5"/>
      <c r="EA1279" s="5"/>
      <c r="EB1279" s="5"/>
      <c r="EC1279" s="5"/>
      <c r="ED1279" s="5"/>
      <c r="EE1279" s="5"/>
      <c r="EF1279" s="5"/>
      <c r="EG1279" s="5"/>
      <c r="EH1279" s="5"/>
      <c r="EI1279" s="5"/>
      <c r="EJ1279" s="5"/>
      <c r="EK1279" s="5"/>
      <c r="EL1279" s="5"/>
      <c r="EM1279" s="5"/>
      <c r="EN1279" s="5"/>
      <c r="EO1279" s="5"/>
      <c r="EP1279" s="5"/>
      <c r="EQ1279" s="5"/>
      <c r="ER1279" s="5"/>
      <c r="ES1279" s="5"/>
      <c r="ET1279" s="5"/>
      <c r="EU1279" s="5"/>
      <c r="EV1279" s="5"/>
      <c r="EW1279" s="5"/>
      <c r="EX1279" s="5"/>
      <c r="EY1279" s="5"/>
      <c r="EZ1279" s="5"/>
      <c r="FA1279" s="5"/>
      <c r="FB1279" s="5"/>
      <c r="FC1279" s="5"/>
      <c r="FD1279" s="5"/>
      <c r="FE1279" s="5"/>
      <c r="FF1279" s="5"/>
      <c r="FG1279" s="5"/>
      <c r="FH1279" s="5"/>
      <c r="FI1279" s="5"/>
      <c r="FJ1279" s="5"/>
      <c r="FK1279" s="5"/>
      <c r="FL1279" s="5"/>
      <c r="FM1279" s="5"/>
      <c r="FN1279" s="5"/>
      <c r="FO1279" s="5"/>
      <c r="FP1279" s="5"/>
      <c r="FQ1279" s="5"/>
      <c r="FR1279" s="5"/>
      <c r="FS1279" s="5"/>
      <c r="FT1279" s="5"/>
      <c r="FU1279" s="5"/>
      <c r="FV1279" s="5"/>
      <c r="FW1279" s="5"/>
      <c r="FX1279" s="5"/>
      <c r="FY1279" s="5"/>
      <c r="FZ1279" s="5"/>
      <c r="GA1279" s="5"/>
      <c r="GB1279" s="5"/>
      <c r="GC1279" s="5"/>
      <c r="GD1279" s="5"/>
    </row>
    <row r="1280" s="1" customFormat="true" spans="1:186">
      <c r="A1280" s="16">
        <v>1277</v>
      </c>
      <c r="B1280" s="17" t="s">
        <v>2561</v>
      </c>
      <c r="C1280" s="17" t="s">
        <v>2562</v>
      </c>
      <c r="D1280" s="18">
        <v>20000</v>
      </c>
      <c r="E1280" s="18">
        <v>20000</v>
      </c>
      <c r="F1280" s="22">
        <v>45264</v>
      </c>
      <c r="G1280" s="22">
        <v>46360</v>
      </c>
      <c r="H1280" s="23">
        <v>45558</v>
      </c>
      <c r="I1280" s="28">
        <v>92</v>
      </c>
      <c r="J1280" s="32">
        <f t="shared" si="19"/>
        <v>211.72602739726</v>
      </c>
      <c r="K1280" s="30">
        <v>4.2</v>
      </c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  <c r="DL1280" s="5"/>
      <c r="DM1280" s="5"/>
      <c r="DN1280" s="5"/>
      <c r="DO1280" s="5"/>
      <c r="DP1280" s="5"/>
      <c r="DQ1280" s="5"/>
      <c r="DR1280" s="5"/>
      <c r="DS1280" s="5"/>
      <c r="DT1280" s="5"/>
      <c r="DU1280" s="5"/>
      <c r="DV1280" s="5"/>
      <c r="DW1280" s="5"/>
      <c r="DX1280" s="5"/>
      <c r="DY1280" s="5"/>
      <c r="DZ1280" s="5"/>
      <c r="EA1280" s="5"/>
      <c r="EB1280" s="5"/>
      <c r="EC1280" s="5"/>
      <c r="ED1280" s="5"/>
      <c r="EE1280" s="5"/>
      <c r="EF1280" s="5"/>
      <c r="EG1280" s="5"/>
      <c r="EH1280" s="5"/>
      <c r="EI1280" s="5"/>
      <c r="EJ1280" s="5"/>
      <c r="EK1280" s="5"/>
      <c r="EL1280" s="5"/>
      <c r="EM1280" s="5"/>
      <c r="EN1280" s="5"/>
      <c r="EO1280" s="5"/>
      <c r="EP1280" s="5"/>
      <c r="EQ1280" s="5"/>
      <c r="ER1280" s="5"/>
      <c r="ES1280" s="5"/>
      <c r="ET1280" s="5"/>
      <c r="EU1280" s="5"/>
      <c r="EV1280" s="5"/>
      <c r="EW1280" s="5"/>
      <c r="EX1280" s="5"/>
      <c r="EY1280" s="5"/>
      <c r="EZ1280" s="5"/>
      <c r="FA1280" s="5"/>
      <c r="FB1280" s="5"/>
      <c r="FC1280" s="5"/>
      <c r="FD1280" s="5"/>
      <c r="FE1280" s="5"/>
      <c r="FF1280" s="5"/>
      <c r="FG1280" s="5"/>
      <c r="FH1280" s="5"/>
      <c r="FI1280" s="5"/>
      <c r="FJ1280" s="5"/>
      <c r="FK1280" s="5"/>
      <c r="FL1280" s="5"/>
      <c r="FM1280" s="5"/>
      <c r="FN1280" s="5"/>
      <c r="FO1280" s="5"/>
      <c r="FP1280" s="5"/>
      <c r="FQ1280" s="5"/>
      <c r="FR1280" s="5"/>
      <c r="FS1280" s="5"/>
      <c r="FT1280" s="5"/>
      <c r="FU1280" s="5"/>
      <c r="FV1280" s="5"/>
      <c r="FW1280" s="5"/>
      <c r="FX1280" s="5"/>
      <c r="FY1280" s="5"/>
      <c r="FZ1280" s="5"/>
      <c r="GA1280" s="5"/>
      <c r="GB1280" s="5"/>
      <c r="GC1280" s="5"/>
      <c r="GD1280" s="5"/>
    </row>
    <row r="1281" s="1" customFormat="true" spans="1:186">
      <c r="A1281" s="16">
        <v>1278</v>
      </c>
      <c r="B1281" s="17" t="s">
        <v>2563</v>
      </c>
      <c r="C1281" s="17" t="s">
        <v>2564</v>
      </c>
      <c r="D1281" s="18">
        <v>30000</v>
      </c>
      <c r="E1281" s="18">
        <v>30000</v>
      </c>
      <c r="F1281" s="22">
        <v>45264</v>
      </c>
      <c r="G1281" s="22">
        <v>46360</v>
      </c>
      <c r="H1281" s="23">
        <v>45558</v>
      </c>
      <c r="I1281" s="28">
        <v>92</v>
      </c>
      <c r="J1281" s="32">
        <f t="shared" si="19"/>
        <v>317.58904109589</v>
      </c>
      <c r="K1281" s="30">
        <v>4.2</v>
      </c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  <c r="DL1281" s="5"/>
      <c r="DM1281" s="5"/>
      <c r="DN1281" s="5"/>
      <c r="DO1281" s="5"/>
      <c r="DP1281" s="5"/>
      <c r="DQ1281" s="5"/>
      <c r="DR1281" s="5"/>
      <c r="DS1281" s="5"/>
      <c r="DT1281" s="5"/>
      <c r="DU1281" s="5"/>
      <c r="DV1281" s="5"/>
      <c r="DW1281" s="5"/>
      <c r="DX1281" s="5"/>
      <c r="DY1281" s="5"/>
      <c r="DZ1281" s="5"/>
      <c r="EA1281" s="5"/>
      <c r="EB1281" s="5"/>
      <c r="EC1281" s="5"/>
      <c r="ED1281" s="5"/>
      <c r="EE1281" s="5"/>
      <c r="EF1281" s="5"/>
      <c r="EG1281" s="5"/>
      <c r="EH1281" s="5"/>
      <c r="EI1281" s="5"/>
      <c r="EJ1281" s="5"/>
      <c r="EK1281" s="5"/>
      <c r="EL1281" s="5"/>
      <c r="EM1281" s="5"/>
      <c r="EN1281" s="5"/>
      <c r="EO1281" s="5"/>
      <c r="EP1281" s="5"/>
      <c r="EQ1281" s="5"/>
      <c r="ER1281" s="5"/>
      <c r="ES1281" s="5"/>
      <c r="ET1281" s="5"/>
      <c r="EU1281" s="5"/>
      <c r="EV1281" s="5"/>
      <c r="EW1281" s="5"/>
      <c r="EX1281" s="5"/>
      <c r="EY1281" s="5"/>
      <c r="EZ1281" s="5"/>
      <c r="FA1281" s="5"/>
      <c r="FB1281" s="5"/>
      <c r="FC1281" s="5"/>
      <c r="FD1281" s="5"/>
      <c r="FE1281" s="5"/>
      <c r="FF1281" s="5"/>
      <c r="FG1281" s="5"/>
      <c r="FH1281" s="5"/>
      <c r="FI1281" s="5"/>
      <c r="FJ1281" s="5"/>
      <c r="FK1281" s="5"/>
      <c r="FL1281" s="5"/>
      <c r="FM1281" s="5"/>
      <c r="FN1281" s="5"/>
      <c r="FO1281" s="5"/>
      <c r="FP1281" s="5"/>
      <c r="FQ1281" s="5"/>
      <c r="FR1281" s="5"/>
      <c r="FS1281" s="5"/>
      <c r="FT1281" s="5"/>
      <c r="FU1281" s="5"/>
      <c r="FV1281" s="5"/>
      <c r="FW1281" s="5"/>
      <c r="FX1281" s="5"/>
      <c r="FY1281" s="5"/>
      <c r="FZ1281" s="5"/>
      <c r="GA1281" s="5"/>
      <c r="GB1281" s="5"/>
      <c r="GC1281" s="5"/>
      <c r="GD1281" s="5"/>
    </row>
    <row r="1282" s="1" customFormat="true" spans="1:186">
      <c r="A1282" s="16">
        <v>1279</v>
      </c>
      <c r="B1282" s="17" t="s">
        <v>2565</v>
      </c>
      <c r="C1282" s="17" t="s">
        <v>2566</v>
      </c>
      <c r="D1282" s="18">
        <v>30000</v>
      </c>
      <c r="E1282" s="18">
        <v>30000</v>
      </c>
      <c r="F1282" s="22">
        <v>45264</v>
      </c>
      <c r="G1282" s="22">
        <v>46360</v>
      </c>
      <c r="H1282" s="23">
        <v>45558</v>
      </c>
      <c r="I1282" s="28">
        <v>92</v>
      </c>
      <c r="J1282" s="29">
        <f t="shared" si="19"/>
        <v>317.58904109589</v>
      </c>
      <c r="K1282" s="30">
        <v>4.2</v>
      </c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  <c r="DX1282" s="5"/>
      <c r="DY1282" s="5"/>
      <c r="DZ1282" s="5"/>
      <c r="EA1282" s="5"/>
      <c r="EB1282" s="5"/>
      <c r="EC1282" s="5"/>
      <c r="ED1282" s="5"/>
      <c r="EE1282" s="5"/>
      <c r="EF1282" s="5"/>
      <c r="EG1282" s="5"/>
      <c r="EH1282" s="5"/>
      <c r="EI1282" s="5"/>
      <c r="EJ1282" s="5"/>
      <c r="EK1282" s="5"/>
      <c r="EL1282" s="5"/>
      <c r="EM1282" s="5"/>
      <c r="EN1282" s="5"/>
      <c r="EO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  <c r="FU1282" s="5"/>
      <c r="FV1282" s="5"/>
      <c r="FW1282" s="5"/>
      <c r="FX1282" s="5"/>
      <c r="FY1282" s="5"/>
      <c r="FZ1282" s="5"/>
      <c r="GA1282" s="5"/>
      <c r="GB1282" s="5"/>
      <c r="GC1282" s="5"/>
      <c r="GD1282" s="5"/>
    </row>
    <row r="1283" s="1" customFormat="true" spans="1:186">
      <c r="A1283" s="16">
        <v>1280</v>
      </c>
      <c r="B1283" s="17" t="s">
        <v>2567</v>
      </c>
      <c r="C1283" s="17" t="s">
        <v>2568</v>
      </c>
      <c r="D1283" s="18">
        <v>30000</v>
      </c>
      <c r="E1283" s="18">
        <v>30000</v>
      </c>
      <c r="F1283" s="22">
        <v>45264</v>
      </c>
      <c r="G1283" s="22">
        <v>46360</v>
      </c>
      <c r="H1283" s="23">
        <v>45558</v>
      </c>
      <c r="I1283" s="28">
        <v>92</v>
      </c>
      <c r="J1283" s="32">
        <f t="shared" si="19"/>
        <v>317.58904109589</v>
      </c>
      <c r="K1283" s="30">
        <v>4.2</v>
      </c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  <c r="DL1283" s="5"/>
      <c r="DM1283" s="5"/>
      <c r="DN1283" s="5"/>
      <c r="DO1283" s="5"/>
      <c r="DP1283" s="5"/>
      <c r="DQ1283" s="5"/>
      <c r="DR1283" s="5"/>
      <c r="DS1283" s="5"/>
      <c r="DT1283" s="5"/>
      <c r="DU1283" s="5"/>
      <c r="DV1283" s="5"/>
      <c r="DW1283" s="5"/>
      <c r="DX1283" s="5"/>
      <c r="DY1283" s="5"/>
      <c r="DZ1283" s="5"/>
      <c r="EA1283" s="5"/>
      <c r="EB1283" s="5"/>
      <c r="EC1283" s="5"/>
      <c r="ED1283" s="5"/>
      <c r="EE1283" s="5"/>
      <c r="EF1283" s="5"/>
      <c r="EG1283" s="5"/>
      <c r="EH1283" s="5"/>
      <c r="EI1283" s="5"/>
      <c r="EJ1283" s="5"/>
      <c r="EK1283" s="5"/>
      <c r="EL1283" s="5"/>
      <c r="EM1283" s="5"/>
      <c r="EN1283" s="5"/>
      <c r="EO1283" s="5"/>
      <c r="EP1283" s="5"/>
      <c r="EQ1283" s="5"/>
      <c r="ER1283" s="5"/>
      <c r="ES1283" s="5"/>
      <c r="ET1283" s="5"/>
      <c r="EU1283" s="5"/>
      <c r="EV1283" s="5"/>
      <c r="EW1283" s="5"/>
      <c r="EX1283" s="5"/>
      <c r="EY1283" s="5"/>
      <c r="EZ1283" s="5"/>
      <c r="FA1283" s="5"/>
      <c r="FB1283" s="5"/>
      <c r="FC1283" s="5"/>
      <c r="FD1283" s="5"/>
      <c r="FE1283" s="5"/>
      <c r="FF1283" s="5"/>
      <c r="FG1283" s="5"/>
      <c r="FH1283" s="5"/>
      <c r="FI1283" s="5"/>
      <c r="FJ1283" s="5"/>
      <c r="FK1283" s="5"/>
      <c r="FL1283" s="5"/>
      <c r="FM1283" s="5"/>
      <c r="FN1283" s="5"/>
      <c r="FO1283" s="5"/>
      <c r="FP1283" s="5"/>
      <c r="FQ1283" s="5"/>
      <c r="FR1283" s="5"/>
      <c r="FS1283" s="5"/>
      <c r="FT1283" s="5"/>
      <c r="FU1283" s="5"/>
      <c r="FV1283" s="5"/>
      <c r="FW1283" s="5"/>
      <c r="FX1283" s="5"/>
      <c r="FY1283" s="5"/>
      <c r="FZ1283" s="5"/>
      <c r="GA1283" s="5"/>
      <c r="GB1283" s="5"/>
      <c r="GC1283" s="5"/>
      <c r="GD1283" s="5"/>
    </row>
    <row r="1284" s="1" customFormat="true" spans="1:186">
      <c r="A1284" s="16">
        <v>1281</v>
      </c>
      <c r="B1284" s="17" t="s">
        <v>2569</v>
      </c>
      <c r="C1284" s="17" t="s">
        <v>2570</v>
      </c>
      <c r="D1284" s="18">
        <v>20000</v>
      </c>
      <c r="E1284" s="18">
        <v>20000</v>
      </c>
      <c r="F1284" s="22">
        <v>45264</v>
      </c>
      <c r="G1284" s="22">
        <v>46360</v>
      </c>
      <c r="H1284" s="23">
        <v>45558</v>
      </c>
      <c r="I1284" s="28">
        <v>92</v>
      </c>
      <c r="J1284" s="32">
        <f t="shared" ref="J1284:J1347" si="20">K1284%/365*I1284*E1284</f>
        <v>211.72602739726</v>
      </c>
      <c r="K1284" s="30">
        <v>4.2</v>
      </c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  <c r="DL1284" s="5"/>
      <c r="DM1284" s="5"/>
      <c r="DN1284" s="5"/>
      <c r="DO1284" s="5"/>
      <c r="DP1284" s="5"/>
      <c r="DQ1284" s="5"/>
      <c r="DR1284" s="5"/>
      <c r="DS1284" s="5"/>
      <c r="DT1284" s="5"/>
      <c r="DU1284" s="5"/>
      <c r="DV1284" s="5"/>
      <c r="DW1284" s="5"/>
      <c r="DX1284" s="5"/>
      <c r="DY1284" s="5"/>
      <c r="DZ1284" s="5"/>
      <c r="EA1284" s="5"/>
      <c r="EB1284" s="5"/>
      <c r="EC1284" s="5"/>
      <c r="ED1284" s="5"/>
      <c r="EE1284" s="5"/>
      <c r="EF1284" s="5"/>
      <c r="EG1284" s="5"/>
      <c r="EH1284" s="5"/>
      <c r="EI1284" s="5"/>
      <c r="EJ1284" s="5"/>
      <c r="EK1284" s="5"/>
      <c r="EL1284" s="5"/>
      <c r="EM1284" s="5"/>
      <c r="EN1284" s="5"/>
      <c r="EO1284" s="5"/>
      <c r="EP1284" s="5"/>
      <c r="EQ1284" s="5"/>
      <c r="ER1284" s="5"/>
      <c r="ES1284" s="5"/>
      <c r="ET1284" s="5"/>
      <c r="EU1284" s="5"/>
      <c r="EV1284" s="5"/>
      <c r="EW1284" s="5"/>
      <c r="EX1284" s="5"/>
      <c r="EY1284" s="5"/>
      <c r="EZ1284" s="5"/>
      <c r="FA1284" s="5"/>
      <c r="FB1284" s="5"/>
      <c r="FC1284" s="5"/>
      <c r="FD1284" s="5"/>
      <c r="FE1284" s="5"/>
      <c r="FF1284" s="5"/>
      <c r="FG1284" s="5"/>
      <c r="FH1284" s="5"/>
      <c r="FI1284" s="5"/>
      <c r="FJ1284" s="5"/>
      <c r="FK1284" s="5"/>
      <c r="FL1284" s="5"/>
      <c r="FM1284" s="5"/>
      <c r="FN1284" s="5"/>
      <c r="FO1284" s="5"/>
      <c r="FP1284" s="5"/>
      <c r="FQ1284" s="5"/>
      <c r="FR1284" s="5"/>
      <c r="FS1284" s="5"/>
      <c r="FT1284" s="5"/>
      <c r="FU1284" s="5"/>
      <c r="FV1284" s="5"/>
      <c r="FW1284" s="5"/>
      <c r="FX1284" s="5"/>
      <c r="FY1284" s="5"/>
      <c r="FZ1284" s="5"/>
      <c r="GA1284" s="5"/>
      <c r="GB1284" s="5"/>
      <c r="GC1284" s="5"/>
      <c r="GD1284" s="5"/>
    </row>
    <row r="1285" s="1" customFormat="true" spans="1:186">
      <c r="A1285" s="16">
        <v>1282</v>
      </c>
      <c r="B1285" s="17" t="s">
        <v>2571</v>
      </c>
      <c r="C1285" s="17" t="s">
        <v>2572</v>
      </c>
      <c r="D1285" s="18">
        <v>30000</v>
      </c>
      <c r="E1285" s="18">
        <v>30000</v>
      </c>
      <c r="F1285" s="22">
        <v>45264</v>
      </c>
      <c r="G1285" s="22">
        <v>46360</v>
      </c>
      <c r="H1285" s="23">
        <v>45558</v>
      </c>
      <c r="I1285" s="28">
        <v>92</v>
      </c>
      <c r="J1285" s="32">
        <f t="shared" si="20"/>
        <v>317.58904109589</v>
      </c>
      <c r="K1285" s="30">
        <v>4.2</v>
      </c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  <c r="DL1285" s="5"/>
      <c r="DM1285" s="5"/>
      <c r="DN1285" s="5"/>
      <c r="DO1285" s="5"/>
      <c r="DP1285" s="5"/>
      <c r="DQ1285" s="5"/>
      <c r="DR1285" s="5"/>
      <c r="DS1285" s="5"/>
      <c r="DT1285" s="5"/>
      <c r="DU1285" s="5"/>
      <c r="DV1285" s="5"/>
      <c r="DW1285" s="5"/>
      <c r="DX1285" s="5"/>
      <c r="DY1285" s="5"/>
      <c r="DZ1285" s="5"/>
      <c r="EA1285" s="5"/>
      <c r="EB1285" s="5"/>
      <c r="EC1285" s="5"/>
      <c r="ED1285" s="5"/>
      <c r="EE1285" s="5"/>
      <c r="EF1285" s="5"/>
      <c r="EG1285" s="5"/>
      <c r="EH1285" s="5"/>
      <c r="EI1285" s="5"/>
      <c r="EJ1285" s="5"/>
      <c r="EK1285" s="5"/>
      <c r="EL1285" s="5"/>
      <c r="EM1285" s="5"/>
      <c r="EN1285" s="5"/>
      <c r="EO1285" s="5"/>
      <c r="EP1285" s="5"/>
      <c r="EQ1285" s="5"/>
      <c r="ER1285" s="5"/>
      <c r="ES1285" s="5"/>
      <c r="ET1285" s="5"/>
      <c r="EU1285" s="5"/>
      <c r="EV1285" s="5"/>
      <c r="EW1285" s="5"/>
      <c r="EX1285" s="5"/>
      <c r="EY1285" s="5"/>
      <c r="EZ1285" s="5"/>
      <c r="FA1285" s="5"/>
      <c r="FB1285" s="5"/>
      <c r="FC1285" s="5"/>
      <c r="FD1285" s="5"/>
      <c r="FE1285" s="5"/>
      <c r="FF1285" s="5"/>
      <c r="FG1285" s="5"/>
      <c r="FH1285" s="5"/>
      <c r="FI1285" s="5"/>
      <c r="FJ1285" s="5"/>
      <c r="FK1285" s="5"/>
      <c r="FL1285" s="5"/>
      <c r="FM1285" s="5"/>
      <c r="FN1285" s="5"/>
      <c r="FO1285" s="5"/>
      <c r="FP1285" s="5"/>
      <c r="FQ1285" s="5"/>
      <c r="FR1285" s="5"/>
      <c r="FS1285" s="5"/>
      <c r="FT1285" s="5"/>
      <c r="FU1285" s="5"/>
      <c r="FV1285" s="5"/>
      <c r="FW1285" s="5"/>
      <c r="FX1285" s="5"/>
      <c r="FY1285" s="5"/>
      <c r="FZ1285" s="5"/>
      <c r="GA1285" s="5"/>
      <c r="GB1285" s="5"/>
      <c r="GC1285" s="5"/>
      <c r="GD1285" s="5"/>
    </row>
    <row r="1286" s="1" customFormat="true" spans="1:186">
      <c r="A1286" s="16">
        <v>1283</v>
      </c>
      <c r="B1286" s="17" t="s">
        <v>2573</v>
      </c>
      <c r="C1286" s="17" t="s">
        <v>2574</v>
      </c>
      <c r="D1286" s="18">
        <v>20000</v>
      </c>
      <c r="E1286" s="18">
        <v>20000</v>
      </c>
      <c r="F1286" s="22">
        <v>45265</v>
      </c>
      <c r="G1286" s="22">
        <v>46361</v>
      </c>
      <c r="H1286" s="23">
        <v>45558</v>
      </c>
      <c r="I1286" s="28">
        <v>92</v>
      </c>
      <c r="J1286" s="32">
        <f t="shared" si="20"/>
        <v>211.72602739726</v>
      </c>
      <c r="K1286" s="30">
        <v>4.2</v>
      </c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  <c r="DL1286" s="5"/>
      <c r="DM1286" s="5"/>
      <c r="DN1286" s="5"/>
      <c r="DO1286" s="5"/>
      <c r="DP1286" s="5"/>
      <c r="DQ1286" s="5"/>
      <c r="DR1286" s="5"/>
      <c r="DS1286" s="5"/>
      <c r="DT1286" s="5"/>
      <c r="DU1286" s="5"/>
      <c r="DV1286" s="5"/>
      <c r="DW1286" s="5"/>
      <c r="DX1286" s="5"/>
      <c r="DY1286" s="5"/>
      <c r="DZ1286" s="5"/>
      <c r="EA1286" s="5"/>
      <c r="EB1286" s="5"/>
      <c r="EC1286" s="5"/>
      <c r="ED1286" s="5"/>
      <c r="EE1286" s="5"/>
      <c r="EF1286" s="5"/>
      <c r="EG1286" s="5"/>
      <c r="EH1286" s="5"/>
      <c r="EI1286" s="5"/>
      <c r="EJ1286" s="5"/>
      <c r="EK1286" s="5"/>
      <c r="EL1286" s="5"/>
      <c r="EM1286" s="5"/>
      <c r="EN1286" s="5"/>
      <c r="EO1286" s="5"/>
      <c r="EP1286" s="5"/>
      <c r="EQ1286" s="5"/>
      <c r="ER1286" s="5"/>
      <c r="ES1286" s="5"/>
      <c r="ET1286" s="5"/>
      <c r="EU1286" s="5"/>
      <c r="EV1286" s="5"/>
      <c r="EW1286" s="5"/>
      <c r="EX1286" s="5"/>
      <c r="EY1286" s="5"/>
      <c r="EZ1286" s="5"/>
      <c r="FA1286" s="5"/>
      <c r="FB1286" s="5"/>
      <c r="FC1286" s="5"/>
      <c r="FD1286" s="5"/>
      <c r="FE1286" s="5"/>
      <c r="FF1286" s="5"/>
      <c r="FG1286" s="5"/>
      <c r="FH1286" s="5"/>
      <c r="FI1286" s="5"/>
      <c r="FJ1286" s="5"/>
      <c r="FK1286" s="5"/>
      <c r="FL1286" s="5"/>
      <c r="FM1286" s="5"/>
      <c r="FN1286" s="5"/>
      <c r="FO1286" s="5"/>
      <c r="FP1286" s="5"/>
      <c r="FQ1286" s="5"/>
      <c r="FR1286" s="5"/>
      <c r="FS1286" s="5"/>
      <c r="FT1286" s="5"/>
      <c r="FU1286" s="5"/>
      <c r="FV1286" s="5"/>
      <c r="FW1286" s="5"/>
      <c r="FX1286" s="5"/>
      <c r="FY1286" s="5"/>
      <c r="FZ1286" s="5"/>
      <c r="GA1286" s="5"/>
      <c r="GB1286" s="5"/>
      <c r="GC1286" s="5"/>
      <c r="GD1286" s="5"/>
    </row>
    <row r="1287" s="1" customFormat="true" spans="1:186">
      <c r="A1287" s="16">
        <v>1284</v>
      </c>
      <c r="B1287" s="17" t="s">
        <v>2575</v>
      </c>
      <c r="C1287" s="17" t="s">
        <v>2576</v>
      </c>
      <c r="D1287" s="18">
        <v>50000</v>
      </c>
      <c r="E1287" s="18">
        <v>50000</v>
      </c>
      <c r="F1287" s="22">
        <v>45265</v>
      </c>
      <c r="G1287" s="22">
        <v>46361</v>
      </c>
      <c r="H1287" s="23">
        <v>45558</v>
      </c>
      <c r="I1287" s="28">
        <v>92</v>
      </c>
      <c r="J1287" s="32">
        <f t="shared" si="20"/>
        <v>529.315068493151</v>
      </c>
      <c r="K1287" s="30">
        <v>4.2</v>
      </c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  <c r="DL1287" s="5"/>
      <c r="DM1287" s="5"/>
      <c r="DN1287" s="5"/>
      <c r="DO1287" s="5"/>
      <c r="DP1287" s="5"/>
      <c r="DQ1287" s="5"/>
      <c r="DR1287" s="5"/>
      <c r="DS1287" s="5"/>
      <c r="DT1287" s="5"/>
      <c r="DU1287" s="5"/>
      <c r="DV1287" s="5"/>
      <c r="DW1287" s="5"/>
      <c r="DX1287" s="5"/>
      <c r="DY1287" s="5"/>
      <c r="DZ1287" s="5"/>
      <c r="EA1287" s="5"/>
      <c r="EB1287" s="5"/>
      <c r="EC1287" s="5"/>
      <c r="ED1287" s="5"/>
      <c r="EE1287" s="5"/>
      <c r="EF1287" s="5"/>
      <c r="EG1287" s="5"/>
      <c r="EH1287" s="5"/>
      <c r="EI1287" s="5"/>
      <c r="EJ1287" s="5"/>
      <c r="EK1287" s="5"/>
      <c r="EL1287" s="5"/>
      <c r="EM1287" s="5"/>
      <c r="EN1287" s="5"/>
      <c r="EO1287" s="5"/>
      <c r="EP1287" s="5"/>
      <c r="EQ1287" s="5"/>
      <c r="ER1287" s="5"/>
      <c r="ES1287" s="5"/>
      <c r="ET1287" s="5"/>
      <c r="EU1287" s="5"/>
      <c r="EV1287" s="5"/>
      <c r="EW1287" s="5"/>
      <c r="EX1287" s="5"/>
      <c r="EY1287" s="5"/>
      <c r="EZ1287" s="5"/>
      <c r="FA1287" s="5"/>
      <c r="FB1287" s="5"/>
      <c r="FC1287" s="5"/>
      <c r="FD1287" s="5"/>
      <c r="FE1287" s="5"/>
      <c r="FF1287" s="5"/>
      <c r="FG1287" s="5"/>
      <c r="FH1287" s="5"/>
      <c r="FI1287" s="5"/>
      <c r="FJ1287" s="5"/>
      <c r="FK1287" s="5"/>
      <c r="FL1287" s="5"/>
      <c r="FM1287" s="5"/>
      <c r="FN1287" s="5"/>
      <c r="FO1287" s="5"/>
      <c r="FP1287" s="5"/>
      <c r="FQ1287" s="5"/>
      <c r="FR1287" s="5"/>
      <c r="FS1287" s="5"/>
      <c r="FT1287" s="5"/>
      <c r="FU1287" s="5"/>
      <c r="FV1287" s="5"/>
      <c r="FW1287" s="5"/>
      <c r="FX1287" s="5"/>
      <c r="FY1287" s="5"/>
      <c r="FZ1287" s="5"/>
      <c r="GA1287" s="5"/>
      <c r="GB1287" s="5"/>
      <c r="GC1287" s="5"/>
      <c r="GD1287" s="5"/>
    </row>
    <row r="1288" s="1" customFormat="true" spans="1:186">
      <c r="A1288" s="16">
        <v>1285</v>
      </c>
      <c r="B1288" s="17" t="s">
        <v>2577</v>
      </c>
      <c r="C1288" s="17" t="s">
        <v>2578</v>
      </c>
      <c r="D1288" s="18">
        <v>50000</v>
      </c>
      <c r="E1288" s="18">
        <v>50000</v>
      </c>
      <c r="F1288" s="22">
        <v>45265</v>
      </c>
      <c r="G1288" s="22">
        <v>46361</v>
      </c>
      <c r="H1288" s="23">
        <v>45558</v>
      </c>
      <c r="I1288" s="28">
        <v>92</v>
      </c>
      <c r="J1288" s="32">
        <f t="shared" si="20"/>
        <v>529.315068493151</v>
      </c>
      <c r="K1288" s="30">
        <v>4.2</v>
      </c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  <c r="DL1288" s="5"/>
      <c r="DM1288" s="5"/>
      <c r="DN1288" s="5"/>
      <c r="DO1288" s="5"/>
      <c r="DP1288" s="5"/>
      <c r="DQ1288" s="5"/>
      <c r="DR1288" s="5"/>
      <c r="DS1288" s="5"/>
      <c r="DT1288" s="5"/>
      <c r="DU1288" s="5"/>
      <c r="DV1288" s="5"/>
      <c r="DW1288" s="5"/>
      <c r="DX1288" s="5"/>
      <c r="DY1288" s="5"/>
      <c r="DZ1288" s="5"/>
      <c r="EA1288" s="5"/>
      <c r="EB1288" s="5"/>
      <c r="EC1288" s="5"/>
      <c r="ED1288" s="5"/>
      <c r="EE1288" s="5"/>
      <c r="EF1288" s="5"/>
      <c r="EG1288" s="5"/>
      <c r="EH1288" s="5"/>
      <c r="EI1288" s="5"/>
      <c r="EJ1288" s="5"/>
      <c r="EK1288" s="5"/>
      <c r="EL1288" s="5"/>
      <c r="EM1288" s="5"/>
      <c r="EN1288" s="5"/>
      <c r="EO1288" s="5"/>
      <c r="EP1288" s="5"/>
      <c r="EQ1288" s="5"/>
      <c r="ER1288" s="5"/>
      <c r="ES1288" s="5"/>
      <c r="ET1288" s="5"/>
      <c r="EU1288" s="5"/>
      <c r="EV1288" s="5"/>
      <c r="EW1288" s="5"/>
      <c r="EX1288" s="5"/>
      <c r="EY1288" s="5"/>
      <c r="EZ1288" s="5"/>
      <c r="FA1288" s="5"/>
      <c r="FB1288" s="5"/>
      <c r="FC1288" s="5"/>
      <c r="FD1288" s="5"/>
      <c r="FE1288" s="5"/>
      <c r="FF1288" s="5"/>
      <c r="FG1288" s="5"/>
      <c r="FH1288" s="5"/>
      <c r="FI1288" s="5"/>
      <c r="FJ1288" s="5"/>
      <c r="FK1288" s="5"/>
      <c r="FL1288" s="5"/>
      <c r="FM1288" s="5"/>
      <c r="FN1288" s="5"/>
      <c r="FO1288" s="5"/>
      <c r="FP1288" s="5"/>
      <c r="FQ1288" s="5"/>
      <c r="FR1288" s="5"/>
      <c r="FS1288" s="5"/>
      <c r="FT1288" s="5"/>
      <c r="FU1288" s="5"/>
      <c r="FV1288" s="5"/>
      <c r="FW1288" s="5"/>
      <c r="FX1288" s="5"/>
      <c r="FY1288" s="5"/>
      <c r="FZ1288" s="5"/>
      <c r="GA1288" s="5"/>
      <c r="GB1288" s="5"/>
      <c r="GC1288" s="5"/>
      <c r="GD1288" s="5"/>
    </row>
    <row r="1289" s="1" customFormat="true" spans="1:186">
      <c r="A1289" s="16">
        <v>1286</v>
      </c>
      <c r="B1289" s="17" t="s">
        <v>2579</v>
      </c>
      <c r="C1289" s="17" t="s">
        <v>2580</v>
      </c>
      <c r="D1289" s="18">
        <v>50000</v>
      </c>
      <c r="E1289" s="18">
        <v>50000</v>
      </c>
      <c r="F1289" s="22">
        <v>45268</v>
      </c>
      <c r="G1289" s="22">
        <v>46364</v>
      </c>
      <c r="H1289" s="23">
        <v>45558</v>
      </c>
      <c r="I1289" s="28">
        <v>92</v>
      </c>
      <c r="J1289" s="32">
        <f t="shared" si="20"/>
        <v>529.315068493151</v>
      </c>
      <c r="K1289" s="30">
        <v>4.2</v>
      </c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  <c r="DL1289" s="5"/>
      <c r="DM1289" s="5"/>
      <c r="DN1289" s="5"/>
      <c r="DO1289" s="5"/>
      <c r="DP1289" s="5"/>
      <c r="DQ1289" s="5"/>
      <c r="DR1289" s="5"/>
      <c r="DS1289" s="5"/>
      <c r="DT1289" s="5"/>
      <c r="DU1289" s="5"/>
      <c r="DV1289" s="5"/>
      <c r="DW1289" s="5"/>
      <c r="DX1289" s="5"/>
      <c r="DY1289" s="5"/>
      <c r="DZ1289" s="5"/>
      <c r="EA1289" s="5"/>
      <c r="EB1289" s="5"/>
      <c r="EC1289" s="5"/>
      <c r="ED1289" s="5"/>
      <c r="EE1289" s="5"/>
      <c r="EF1289" s="5"/>
      <c r="EG1289" s="5"/>
      <c r="EH1289" s="5"/>
      <c r="EI1289" s="5"/>
      <c r="EJ1289" s="5"/>
      <c r="EK1289" s="5"/>
      <c r="EL1289" s="5"/>
      <c r="EM1289" s="5"/>
      <c r="EN1289" s="5"/>
      <c r="EO1289" s="5"/>
      <c r="EP1289" s="5"/>
      <c r="EQ1289" s="5"/>
      <c r="ER1289" s="5"/>
      <c r="ES1289" s="5"/>
      <c r="ET1289" s="5"/>
      <c r="EU1289" s="5"/>
      <c r="EV1289" s="5"/>
      <c r="EW1289" s="5"/>
      <c r="EX1289" s="5"/>
      <c r="EY1289" s="5"/>
      <c r="EZ1289" s="5"/>
      <c r="FA1289" s="5"/>
      <c r="FB1289" s="5"/>
      <c r="FC1289" s="5"/>
      <c r="FD1289" s="5"/>
      <c r="FE1289" s="5"/>
      <c r="FF1289" s="5"/>
      <c r="FG1289" s="5"/>
      <c r="FH1289" s="5"/>
      <c r="FI1289" s="5"/>
      <c r="FJ1289" s="5"/>
      <c r="FK1289" s="5"/>
      <c r="FL1289" s="5"/>
      <c r="FM1289" s="5"/>
      <c r="FN1289" s="5"/>
      <c r="FO1289" s="5"/>
      <c r="FP1289" s="5"/>
      <c r="FQ1289" s="5"/>
      <c r="FR1289" s="5"/>
      <c r="FS1289" s="5"/>
      <c r="FT1289" s="5"/>
      <c r="FU1289" s="5"/>
      <c r="FV1289" s="5"/>
      <c r="FW1289" s="5"/>
      <c r="FX1289" s="5"/>
      <c r="FY1289" s="5"/>
      <c r="FZ1289" s="5"/>
      <c r="GA1289" s="5"/>
      <c r="GB1289" s="5"/>
      <c r="GC1289" s="5"/>
      <c r="GD1289" s="5"/>
    </row>
    <row r="1290" s="1" customFormat="true" spans="1:186">
      <c r="A1290" s="16">
        <v>1287</v>
      </c>
      <c r="B1290" s="17" t="s">
        <v>2581</v>
      </c>
      <c r="C1290" s="17" t="s">
        <v>2582</v>
      </c>
      <c r="D1290" s="18">
        <v>30000</v>
      </c>
      <c r="E1290" s="18">
        <v>30000</v>
      </c>
      <c r="F1290" s="22">
        <v>45268</v>
      </c>
      <c r="G1290" s="22">
        <v>46364</v>
      </c>
      <c r="H1290" s="23">
        <v>45558</v>
      </c>
      <c r="I1290" s="28">
        <v>92</v>
      </c>
      <c r="J1290" s="32">
        <f t="shared" si="20"/>
        <v>317.58904109589</v>
      </c>
      <c r="K1290" s="30">
        <v>4.2</v>
      </c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  <c r="DL1290" s="5"/>
      <c r="DM1290" s="5"/>
      <c r="DN1290" s="5"/>
      <c r="DO1290" s="5"/>
      <c r="DP1290" s="5"/>
      <c r="DQ1290" s="5"/>
      <c r="DR1290" s="5"/>
      <c r="DS1290" s="5"/>
      <c r="DT1290" s="5"/>
      <c r="DU1290" s="5"/>
      <c r="DV1290" s="5"/>
      <c r="DW1290" s="5"/>
      <c r="DX1290" s="5"/>
      <c r="DY1290" s="5"/>
      <c r="DZ1290" s="5"/>
      <c r="EA1290" s="5"/>
      <c r="EB1290" s="5"/>
      <c r="EC1290" s="5"/>
      <c r="ED1290" s="5"/>
      <c r="EE1290" s="5"/>
      <c r="EF1290" s="5"/>
      <c r="EG1290" s="5"/>
      <c r="EH1290" s="5"/>
      <c r="EI1290" s="5"/>
      <c r="EJ1290" s="5"/>
      <c r="EK1290" s="5"/>
      <c r="EL1290" s="5"/>
      <c r="EM1290" s="5"/>
      <c r="EN1290" s="5"/>
      <c r="EO1290" s="5"/>
      <c r="EP1290" s="5"/>
      <c r="EQ1290" s="5"/>
      <c r="ER1290" s="5"/>
      <c r="ES1290" s="5"/>
      <c r="ET1290" s="5"/>
      <c r="EU1290" s="5"/>
      <c r="EV1290" s="5"/>
      <c r="EW1290" s="5"/>
      <c r="EX1290" s="5"/>
      <c r="EY1290" s="5"/>
      <c r="EZ1290" s="5"/>
      <c r="FA1290" s="5"/>
      <c r="FB1290" s="5"/>
      <c r="FC1290" s="5"/>
      <c r="FD1290" s="5"/>
      <c r="FE1290" s="5"/>
      <c r="FF1290" s="5"/>
      <c r="FG1290" s="5"/>
      <c r="FH1290" s="5"/>
      <c r="FI1290" s="5"/>
      <c r="FJ1290" s="5"/>
      <c r="FK1290" s="5"/>
      <c r="FL1290" s="5"/>
      <c r="FM1290" s="5"/>
      <c r="FN1290" s="5"/>
      <c r="FO1290" s="5"/>
      <c r="FP1290" s="5"/>
      <c r="FQ1290" s="5"/>
      <c r="FR1290" s="5"/>
      <c r="FS1290" s="5"/>
      <c r="FT1290" s="5"/>
      <c r="FU1290" s="5"/>
      <c r="FV1290" s="5"/>
      <c r="FW1290" s="5"/>
      <c r="FX1290" s="5"/>
      <c r="FY1290" s="5"/>
      <c r="FZ1290" s="5"/>
      <c r="GA1290" s="5"/>
      <c r="GB1290" s="5"/>
      <c r="GC1290" s="5"/>
      <c r="GD1290" s="5"/>
    </row>
    <row r="1291" s="1" customFormat="true" spans="1:186">
      <c r="A1291" s="16">
        <v>1288</v>
      </c>
      <c r="B1291" s="17" t="s">
        <v>2583</v>
      </c>
      <c r="C1291" s="17" t="s">
        <v>2584</v>
      </c>
      <c r="D1291" s="18">
        <v>50000</v>
      </c>
      <c r="E1291" s="18">
        <v>50000</v>
      </c>
      <c r="F1291" s="22">
        <v>45268</v>
      </c>
      <c r="G1291" s="22">
        <v>46364</v>
      </c>
      <c r="H1291" s="23">
        <v>45558</v>
      </c>
      <c r="I1291" s="28">
        <v>92</v>
      </c>
      <c r="J1291" s="32">
        <f t="shared" si="20"/>
        <v>529.315068493151</v>
      </c>
      <c r="K1291" s="30">
        <v>4.2</v>
      </c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  <c r="DL1291" s="5"/>
      <c r="DM1291" s="5"/>
      <c r="DN1291" s="5"/>
      <c r="DO1291" s="5"/>
      <c r="DP1291" s="5"/>
      <c r="DQ1291" s="5"/>
      <c r="DR1291" s="5"/>
      <c r="DS1291" s="5"/>
      <c r="DT1291" s="5"/>
      <c r="DU1291" s="5"/>
      <c r="DV1291" s="5"/>
      <c r="DW1291" s="5"/>
      <c r="DX1291" s="5"/>
      <c r="DY1291" s="5"/>
      <c r="DZ1291" s="5"/>
      <c r="EA1291" s="5"/>
      <c r="EB1291" s="5"/>
      <c r="EC1291" s="5"/>
      <c r="ED1291" s="5"/>
      <c r="EE1291" s="5"/>
      <c r="EF1291" s="5"/>
      <c r="EG1291" s="5"/>
      <c r="EH1291" s="5"/>
      <c r="EI1291" s="5"/>
      <c r="EJ1291" s="5"/>
      <c r="EK1291" s="5"/>
      <c r="EL1291" s="5"/>
      <c r="EM1291" s="5"/>
      <c r="EN1291" s="5"/>
      <c r="EO1291" s="5"/>
      <c r="EP1291" s="5"/>
      <c r="EQ1291" s="5"/>
      <c r="ER1291" s="5"/>
      <c r="ES1291" s="5"/>
      <c r="ET1291" s="5"/>
      <c r="EU1291" s="5"/>
      <c r="EV1291" s="5"/>
      <c r="EW1291" s="5"/>
      <c r="EX1291" s="5"/>
      <c r="EY1291" s="5"/>
      <c r="EZ1291" s="5"/>
      <c r="FA1291" s="5"/>
      <c r="FB1291" s="5"/>
      <c r="FC1291" s="5"/>
      <c r="FD1291" s="5"/>
      <c r="FE1291" s="5"/>
      <c r="FF1291" s="5"/>
      <c r="FG1291" s="5"/>
      <c r="FH1291" s="5"/>
      <c r="FI1291" s="5"/>
      <c r="FJ1291" s="5"/>
      <c r="FK1291" s="5"/>
      <c r="FL1291" s="5"/>
      <c r="FM1291" s="5"/>
      <c r="FN1291" s="5"/>
      <c r="FO1291" s="5"/>
      <c r="FP1291" s="5"/>
      <c r="FQ1291" s="5"/>
      <c r="FR1291" s="5"/>
      <c r="FS1291" s="5"/>
      <c r="FT1291" s="5"/>
      <c r="FU1291" s="5"/>
      <c r="FV1291" s="5"/>
      <c r="FW1291" s="5"/>
      <c r="FX1291" s="5"/>
      <c r="FY1291" s="5"/>
      <c r="FZ1291" s="5"/>
      <c r="GA1291" s="5"/>
      <c r="GB1291" s="5"/>
      <c r="GC1291" s="5"/>
      <c r="GD1291" s="5"/>
    </row>
    <row r="1292" s="1" customFormat="true" spans="1:186">
      <c r="A1292" s="16">
        <v>1289</v>
      </c>
      <c r="B1292" s="17" t="s">
        <v>2585</v>
      </c>
      <c r="C1292" s="17" t="s">
        <v>2586</v>
      </c>
      <c r="D1292" s="18">
        <v>30000</v>
      </c>
      <c r="E1292" s="18">
        <v>30000</v>
      </c>
      <c r="F1292" s="22">
        <v>45268</v>
      </c>
      <c r="G1292" s="22">
        <v>46364</v>
      </c>
      <c r="H1292" s="23">
        <v>45558</v>
      </c>
      <c r="I1292" s="28">
        <v>92</v>
      </c>
      <c r="J1292" s="32">
        <f t="shared" si="20"/>
        <v>317.58904109589</v>
      </c>
      <c r="K1292" s="30">
        <v>4.2</v>
      </c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  <c r="DL1292" s="5"/>
      <c r="DM1292" s="5"/>
      <c r="DN1292" s="5"/>
      <c r="DO1292" s="5"/>
      <c r="DP1292" s="5"/>
      <c r="DQ1292" s="5"/>
      <c r="DR1292" s="5"/>
      <c r="DS1292" s="5"/>
      <c r="DT1292" s="5"/>
      <c r="DU1292" s="5"/>
      <c r="DV1292" s="5"/>
      <c r="DW1292" s="5"/>
      <c r="DX1292" s="5"/>
      <c r="DY1292" s="5"/>
      <c r="DZ1292" s="5"/>
      <c r="EA1292" s="5"/>
      <c r="EB1292" s="5"/>
      <c r="EC1292" s="5"/>
      <c r="ED1292" s="5"/>
      <c r="EE1292" s="5"/>
      <c r="EF1292" s="5"/>
      <c r="EG1292" s="5"/>
      <c r="EH1292" s="5"/>
      <c r="EI1292" s="5"/>
      <c r="EJ1292" s="5"/>
      <c r="EK1292" s="5"/>
      <c r="EL1292" s="5"/>
      <c r="EM1292" s="5"/>
      <c r="EN1292" s="5"/>
      <c r="EO1292" s="5"/>
      <c r="EP1292" s="5"/>
      <c r="EQ1292" s="5"/>
      <c r="ER1292" s="5"/>
      <c r="ES1292" s="5"/>
      <c r="ET1292" s="5"/>
      <c r="EU1292" s="5"/>
      <c r="EV1292" s="5"/>
      <c r="EW1292" s="5"/>
      <c r="EX1292" s="5"/>
      <c r="EY1292" s="5"/>
      <c r="EZ1292" s="5"/>
      <c r="FA1292" s="5"/>
      <c r="FB1292" s="5"/>
      <c r="FC1292" s="5"/>
      <c r="FD1292" s="5"/>
      <c r="FE1292" s="5"/>
      <c r="FF1292" s="5"/>
      <c r="FG1292" s="5"/>
      <c r="FH1292" s="5"/>
      <c r="FI1292" s="5"/>
      <c r="FJ1292" s="5"/>
      <c r="FK1292" s="5"/>
      <c r="FL1292" s="5"/>
      <c r="FM1292" s="5"/>
      <c r="FN1292" s="5"/>
      <c r="FO1292" s="5"/>
      <c r="FP1292" s="5"/>
      <c r="FQ1292" s="5"/>
      <c r="FR1292" s="5"/>
      <c r="FS1292" s="5"/>
      <c r="FT1292" s="5"/>
      <c r="FU1292" s="5"/>
      <c r="FV1292" s="5"/>
      <c r="FW1292" s="5"/>
      <c r="FX1292" s="5"/>
      <c r="FY1292" s="5"/>
      <c r="FZ1292" s="5"/>
      <c r="GA1292" s="5"/>
      <c r="GB1292" s="5"/>
      <c r="GC1292" s="5"/>
      <c r="GD1292" s="5"/>
    </row>
    <row r="1293" s="1" customFormat="true" spans="1:186">
      <c r="A1293" s="16">
        <v>1290</v>
      </c>
      <c r="B1293" s="17" t="s">
        <v>2587</v>
      </c>
      <c r="C1293" s="17" t="s">
        <v>2588</v>
      </c>
      <c r="D1293" s="18">
        <v>20000</v>
      </c>
      <c r="E1293" s="18">
        <v>20000</v>
      </c>
      <c r="F1293" s="22">
        <v>45268</v>
      </c>
      <c r="G1293" s="22">
        <v>46364</v>
      </c>
      <c r="H1293" s="23">
        <v>45558</v>
      </c>
      <c r="I1293" s="28">
        <v>92</v>
      </c>
      <c r="J1293" s="32">
        <f t="shared" si="20"/>
        <v>211.72602739726</v>
      </c>
      <c r="K1293" s="30">
        <v>4.2</v>
      </c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  <c r="DL1293" s="5"/>
      <c r="DM1293" s="5"/>
      <c r="DN1293" s="5"/>
      <c r="DO1293" s="5"/>
      <c r="DP1293" s="5"/>
      <c r="DQ1293" s="5"/>
      <c r="DR1293" s="5"/>
      <c r="DS1293" s="5"/>
      <c r="DT1293" s="5"/>
      <c r="DU1293" s="5"/>
      <c r="DV1293" s="5"/>
      <c r="DW1293" s="5"/>
      <c r="DX1293" s="5"/>
      <c r="DY1293" s="5"/>
      <c r="DZ1293" s="5"/>
      <c r="EA1293" s="5"/>
      <c r="EB1293" s="5"/>
      <c r="EC1293" s="5"/>
      <c r="ED1293" s="5"/>
      <c r="EE1293" s="5"/>
      <c r="EF1293" s="5"/>
      <c r="EG1293" s="5"/>
      <c r="EH1293" s="5"/>
      <c r="EI1293" s="5"/>
      <c r="EJ1293" s="5"/>
      <c r="EK1293" s="5"/>
      <c r="EL1293" s="5"/>
      <c r="EM1293" s="5"/>
      <c r="EN1293" s="5"/>
      <c r="EO1293" s="5"/>
      <c r="EP1293" s="5"/>
      <c r="EQ1293" s="5"/>
      <c r="ER1293" s="5"/>
      <c r="ES1293" s="5"/>
      <c r="ET1293" s="5"/>
      <c r="EU1293" s="5"/>
      <c r="EV1293" s="5"/>
      <c r="EW1293" s="5"/>
      <c r="EX1293" s="5"/>
      <c r="EY1293" s="5"/>
      <c r="EZ1293" s="5"/>
      <c r="FA1293" s="5"/>
      <c r="FB1293" s="5"/>
      <c r="FC1293" s="5"/>
      <c r="FD1293" s="5"/>
      <c r="FE1293" s="5"/>
      <c r="FF1293" s="5"/>
      <c r="FG1293" s="5"/>
      <c r="FH1293" s="5"/>
      <c r="FI1293" s="5"/>
      <c r="FJ1293" s="5"/>
      <c r="FK1293" s="5"/>
      <c r="FL1293" s="5"/>
      <c r="FM1293" s="5"/>
      <c r="FN1293" s="5"/>
      <c r="FO1293" s="5"/>
      <c r="FP1293" s="5"/>
      <c r="FQ1293" s="5"/>
      <c r="FR1293" s="5"/>
      <c r="FS1293" s="5"/>
      <c r="FT1293" s="5"/>
      <c r="FU1293" s="5"/>
      <c r="FV1293" s="5"/>
      <c r="FW1293" s="5"/>
      <c r="FX1293" s="5"/>
      <c r="FY1293" s="5"/>
      <c r="FZ1293" s="5"/>
      <c r="GA1293" s="5"/>
      <c r="GB1293" s="5"/>
      <c r="GC1293" s="5"/>
      <c r="GD1293" s="5"/>
    </row>
    <row r="1294" s="1" customFormat="true" spans="1:186">
      <c r="A1294" s="16">
        <v>1291</v>
      </c>
      <c r="B1294" s="17" t="s">
        <v>2589</v>
      </c>
      <c r="C1294" s="17" t="s">
        <v>2590</v>
      </c>
      <c r="D1294" s="18">
        <v>50000</v>
      </c>
      <c r="E1294" s="18">
        <v>50000</v>
      </c>
      <c r="F1294" s="22">
        <v>45268</v>
      </c>
      <c r="G1294" s="22">
        <v>46364</v>
      </c>
      <c r="H1294" s="23">
        <v>45558</v>
      </c>
      <c r="I1294" s="28">
        <v>92</v>
      </c>
      <c r="J1294" s="32">
        <f t="shared" si="20"/>
        <v>529.315068493151</v>
      </c>
      <c r="K1294" s="30">
        <v>4.2</v>
      </c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  <c r="DL1294" s="5"/>
      <c r="DM1294" s="5"/>
      <c r="DN1294" s="5"/>
      <c r="DO1294" s="5"/>
      <c r="DP1294" s="5"/>
      <c r="DQ1294" s="5"/>
      <c r="DR1294" s="5"/>
      <c r="DS1294" s="5"/>
      <c r="DT1294" s="5"/>
      <c r="DU1294" s="5"/>
      <c r="DV1294" s="5"/>
      <c r="DW1294" s="5"/>
      <c r="DX1294" s="5"/>
      <c r="DY1294" s="5"/>
      <c r="DZ1294" s="5"/>
      <c r="EA1294" s="5"/>
      <c r="EB1294" s="5"/>
      <c r="EC1294" s="5"/>
      <c r="ED1294" s="5"/>
      <c r="EE1294" s="5"/>
      <c r="EF1294" s="5"/>
      <c r="EG1294" s="5"/>
      <c r="EH1294" s="5"/>
      <c r="EI1294" s="5"/>
      <c r="EJ1294" s="5"/>
      <c r="EK1294" s="5"/>
      <c r="EL1294" s="5"/>
      <c r="EM1294" s="5"/>
      <c r="EN1294" s="5"/>
      <c r="EO1294" s="5"/>
      <c r="EP1294" s="5"/>
      <c r="EQ1294" s="5"/>
      <c r="ER1294" s="5"/>
      <c r="ES1294" s="5"/>
      <c r="ET1294" s="5"/>
      <c r="EU1294" s="5"/>
      <c r="EV1294" s="5"/>
      <c r="EW1294" s="5"/>
      <c r="EX1294" s="5"/>
      <c r="EY1294" s="5"/>
      <c r="EZ1294" s="5"/>
      <c r="FA1294" s="5"/>
      <c r="FB1294" s="5"/>
      <c r="FC1294" s="5"/>
      <c r="FD1294" s="5"/>
      <c r="FE1294" s="5"/>
      <c r="FF1294" s="5"/>
      <c r="FG1294" s="5"/>
      <c r="FH1294" s="5"/>
      <c r="FI1294" s="5"/>
      <c r="FJ1294" s="5"/>
      <c r="FK1294" s="5"/>
      <c r="FL1294" s="5"/>
      <c r="FM1294" s="5"/>
      <c r="FN1294" s="5"/>
      <c r="FO1294" s="5"/>
      <c r="FP1294" s="5"/>
      <c r="FQ1294" s="5"/>
      <c r="FR1294" s="5"/>
      <c r="FS1294" s="5"/>
      <c r="FT1294" s="5"/>
      <c r="FU1294" s="5"/>
      <c r="FV1294" s="5"/>
      <c r="FW1294" s="5"/>
      <c r="FX1294" s="5"/>
      <c r="FY1294" s="5"/>
      <c r="FZ1294" s="5"/>
      <c r="GA1294" s="5"/>
      <c r="GB1294" s="5"/>
      <c r="GC1294" s="5"/>
      <c r="GD1294" s="5"/>
    </row>
    <row r="1295" s="1" customFormat="true" spans="1:186">
      <c r="A1295" s="16">
        <v>1292</v>
      </c>
      <c r="B1295" s="17" t="s">
        <v>2591</v>
      </c>
      <c r="C1295" s="17" t="s">
        <v>2592</v>
      </c>
      <c r="D1295" s="18">
        <v>50000</v>
      </c>
      <c r="E1295" s="18">
        <v>50000</v>
      </c>
      <c r="F1295" s="22">
        <v>45268</v>
      </c>
      <c r="G1295" s="22">
        <v>46364</v>
      </c>
      <c r="H1295" s="23">
        <v>45558</v>
      </c>
      <c r="I1295" s="28">
        <v>92</v>
      </c>
      <c r="J1295" s="32">
        <f t="shared" si="20"/>
        <v>529.315068493151</v>
      </c>
      <c r="K1295" s="30">
        <v>4.2</v>
      </c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  <c r="DL1295" s="5"/>
      <c r="DM1295" s="5"/>
      <c r="DN1295" s="5"/>
      <c r="DO1295" s="5"/>
      <c r="DP1295" s="5"/>
      <c r="DQ1295" s="5"/>
      <c r="DR1295" s="5"/>
      <c r="DS1295" s="5"/>
      <c r="DT1295" s="5"/>
      <c r="DU1295" s="5"/>
      <c r="DV1295" s="5"/>
      <c r="DW1295" s="5"/>
      <c r="DX1295" s="5"/>
      <c r="DY1295" s="5"/>
      <c r="DZ1295" s="5"/>
      <c r="EA1295" s="5"/>
      <c r="EB1295" s="5"/>
      <c r="EC1295" s="5"/>
      <c r="ED1295" s="5"/>
      <c r="EE1295" s="5"/>
      <c r="EF1295" s="5"/>
      <c r="EG1295" s="5"/>
      <c r="EH1295" s="5"/>
      <c r="EI1295" s="5"/>
      <c r="EJ1295" s="5"/>
      <c r="EK1295" s="5"/>
      <c r="EL1295" s="5"/>
      <c r="EM1295" s="5"/>
      <c r="EN1295" s="5"/>
      <c r="EO1295" s="5"/>
      <c r="EP1295" s="5"/>
      <c r="EQ1295" s="5"/>
      <c r="ER1295" s="5"/>
      <c r="ES1295" s="5"/>
      <c r="ET1295" s="5"/>
      <c r="EU1295" s="5"/>
      <c r="EV1295" s="5"/>
      <c r="EW1295" s="5"/>
      <c r="EX1295" s="5"/>
      <c r="EY1295" s="5"/>
      <c r="EZ1295" s="5"/>
      <c r="FA1295" s="5"/>
      <c r="FB1295" s="5"/>
      <c r="FC1295" s="5"/>
      <c r="FD1295" s="5"/>
      <c r="FE1295" s="5"/>
      <c r="FF1295" s="5"/>
      <c r="FG1295" s="5"/>
      <c r="FH1295" s="5"/>
      <c r="FI1295" s="5"/>
      <c r="FJ1295" s="5"/>
      <c r="FK1295" s="5"/>
      <c r="FL1295" s="5"/>
      <c r="FM1295" s="5"/>
      <c r="FN1295" s="5"/>
      <c r="FO1295" s="5"/>
      <c r="FP1295" s="5"/>
      <c r="FQ1295" s="5"/>
      <c r="FR1295" s="5"/>
      <c r="FS1295" s="5"/>
      <c r="FT1295" s="5"/>
      <c r="FU1295" s="5"/>
      <c r="FV1295" s="5"/>
      <c r="FW1295" s="5"/>
      <c r="FX1295" s="5"/>
      <c r="FY1295" s="5"/>
      <c r="FZ1295" s="5"/>
      <c r="GA1295" s="5"/>
      <c r="GB1295" s="5"/>
      <c r="GC1295" s="5"/>
      <c r="GD1295" s="5"/>
    </row>
    <row r="1296" s="1" customFormat="true" spans="1:186">
      <c r="A1296" s="16">
        <v>1293</v>
      </c>
      <c r="B1296" s="17" t="s">
        <v>2593</v>
      </c>
      <c r="C1296" s="17" t="s">
        <v>2594</v>
      </c>
      <c r="D1296" s="18">
        <v>20000</v>
      </c>
      <c r="E1296" s="18">
        <v>20000</v>
      </c>
      <c r="F1296" s="22">
        <v>45268</v>
      </c>
      <c r="G1296" s="22">
        <v>46364</v>
      </c>
      <c r="H1296" s="23">
        <v>45558</v>
      </c>
      <c r="I1296" s="28">
        <v>92</v>
      </c>
      <c r="J1296" s="32">
        <f t="shared" si="20"/>
        <v>211.72602739726</v>
      </c>
      <c r="K1296" s="30">
        <v>4.2</v>
      </c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  <c r="DL1296" s="5"/>
      <c r="DM1296" s="5"/>
      <c r="DN1296" s="5"/>
      <c r="DO1296" s="5"/>
      <c r="DP1296" s="5"/>
      <c r="DQ1296" s="5"/>
      <c r="DR1296" s="5"/>
      <c r="DS1296" s="5"/>
      <c r="DT1296" s="5"/>
      <c r="DU1296" s="5"/>
      <c r="DV1296" s="5"/>
      <c r="DW1296" s="5"/>
      <c r="DX1296" s="5"/>
      <c r="DY1296" s="5"/>
      <c r="DZ1296" s="5"/>
      <c r="EA1296" s="5"/>
      <c r="EB1296" s="5"/>
      <c r="EC1296" s="5"/>
      <c r="ED1296" s="5"/>
      <c r="EE1296" s="5"/>
      <c r="EF1296" s="5"/>
      <c r="EG1296" s="5"/>
      <c r="EH1296" s="5"/>
      <c r="EI1296" s="5"/>
      <c r="EJ1296" s="5"/>
      <c r="EK1296" s="5"/>
      <c r="EL1296" s="5"/>
      <c r="EM1296" s="5"/>
      <c r="EN1296" s="5"/>
      <c r="EO1296" s="5"/>
      <c r="EP1296" s="5"/>
      <c r="EQ1296" s="5"/>
      <c r="ER1296" s="5"/>
      <c r="ES1296" s="5"/>
      <c r="ET1296" s="5"/>
      <c r="EU1296" s="5"/>
      <c r="EV1296" s="5"/>
      <c r="EW1296" s="5"/>
      <c r="EX1296" s="5"/>
      <c r="EY1296" s="5"/>
      <c r="EZ1296" s="5"/>
      <c r="FA1296" s="5"/>
      <c r="FB1296" s="5"/>
      <c r="FC1296" s="5"/>
      <c r="FD1296" s="5"/>
      <c r="FE1296" s="5"/>
      <c r="FF1296" s="5"/>
      <c r="FG1296" s="5"/>
      <c r="FH1296" s="5"/>
      <c r="FI1296" s="5"/>
      <c r="FJ1296" s="5"/>
      <c r="FK1296" s="5"/>
      <c r="FL1296" s="5"/>
      <c r="FM1296" s="5"/>
      <c r="FN1296" s="5"/>
      <c r="FO1296" s="5"/>
      <c r="FP1296" s="5"/>
      <c r="FQ1296" s="5"/>
      <c r="FR1296" s="5"/>
      <c r="FS1296" s="5"/>
      <c r="FT1296" s="5"/>
      <c r="FU1296" s="5"/>
      <c r="FV1296" s="5"/>
      <c r="FW1296" s="5"/>
      <c r="FX1296" s="5"/>
      <c r="FY1296" s="5"/>
      <c r="FZ1296" s="5"/>
      <c r="GA1296" s="5"/>
      <c r="GB1296" s="5"/>
      <c r="GC1296" s="5"/>
      <c r="GD1296" s="5"/>
    </row>
    <row r="1297" s="1" customFormat="true" spans="1:186">
      <c r="A1297" s="16">
        <v>1294</v>
      </c>
      <c r="B1297" s="17" t="s">
        <v>2595</v>
      </c>
      <c r="C1297" s="17" t="s">
        <v>2596</v>
      </c>
      <c r="D1297" s="18">
        <v>30000</v>
      </c>
      <c r="E1297" s="18">
        <v>30000</v>
      </c>
      <c r="F1297" s="22">
        <v>45268</v>
      </c>
      <c r="G1297" s="22">
        <v>46364</v>
      </c>
      <c r="H1297" s="23">
        <v>45558</v>
      </c>
      <c r="I1297" s="28">
        <v>92</v>
      </c>
      <c r="J1297" s="32">
        <f t="shared" si="20"/>
        <v>317.58904109589</v>
      </c>
      <c r="K1297" s="30">
        <v>4.2</v>
      </c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  <c r="DL1297" s="5"/>
      <c r="DM1297" s="5"/>
      <c r="DN1297" s="5"/>
      <c r="DO1297" s="5"/>
      <c r="DP1297" s="5"/>
      <c r="DQ1297" s="5"/>
      <c r="DR1297" s="5"/>
      <c r="DS1297" s="5"/>
      <c r="DT1297" s="5"/>
      <c r="DU1297" s="5"/>
      <c r="DV1297" s="5"/>
      <c r="DW1297" s="5"/>
      <c r="DX1297" s="5"/>
      <c r="DY1297" s="5"/>
      <c r="DZ1297" s="5"/>
      <c r="EA1297" s="5"/>
      <c r="EB1297" s="5"/>
      <c r="EC1297" s="5"/>
      <c r="ED1297" s="5"/>
      <c r="EE1297" s="5"/>
      <c r="EF1297" s="5"/>
      <c r="EG1297" s="5"/>
      <c r="EH1297" s="5"/>
      <c r="EI1297" s="5"/>
      <c r="EJ1297" s="5"/>
      <c r="EK1297" s="5"/>
      <c r="EL1297" s="5"/>
      <c r="EM1297" s="5"/>
      <c r="EN1297" s="5"/>
      <c r="EO1297" s="5"/>
      <c r="EP1297" s="5"/>
      <c r="EQ1297" s="5"/>
      <c r="ER1297" s="5"/>
      <c r="ES1297" s="5"/>
      <c r="ET1297" s="5"/>
      <c r="EU1297" s="5"/>
      <c r="EV1297" s="5"/>
      <c r="EW1297" s="5"/>
      <c r="EX1297" s="5"/>
      <c r="EY1297" s="5"/>
      <c r="EZ1297" s="5"/>
      <c r="FA1297" s="5"/>
      <c r="FB1297" s="5"/>
      <c r="FC1297" s="5"/>
      <c r="FD1297" s="5"/>
      <c r="FE1297" s="5"/>
      <c r="FF1297" s="5"/>
      <c r="FG1297" s="5"/>
      <c r="FH1297" s="5"/>
      <c r="FI1297" s="5"/>
      <c r="FJ1297" s="5"/>
      <c r="FK1297" s="5"/>
      <c r="FL1297" s="5"/>
      <c r="FM1297" s="5"/>
      <c r="FN1297" s="5"/>
      <c r="FO1297" s="5"/>
      <c r="FP1297" s="5"/>
      <c r="FQ1297" s="5"/>
      <c r="FR1297" s="5"/>
      <c r="FS1297" s="5"/>
      <c r="FT1297" s="5"/>
      <c r="FU1297" s="5"/>
      <c r="FV1297" s="5"/>
      <c r="FW1297" s="5"/>
      <c r="FX1297" s="5"/>
      <c r="FY1297" s="5"/>
      <c r="FZ1297" s="5"/>
      <c r="GA1297" s="5"/>
      <c r="GB1297" s="5"/>
      <c r="GC1297" s="5"/>
      <c r="GD1297" s="5"/>
    </row>
    <row r="1298" s="1" customFormat="true" spans="1:186">
      <c r="A1298" s="16">
        <v>1295</v>
      </c>
      <c r="B1298" s="17" t="s">
        <v>2597</v>
      </c>
      <c r="C1298" s="17" t="s">
        <v>2598</v>
      </c>
      <c r="D1298" s="18">
        <v>50000</v>
      </c>
      <c r="E1298" s="18">
        <v>50000</v>
      </c>
      <c r="F1298" s="22">
        <v>45268</v>
      </c>
      <c r="G1298" s="22">
        <v>46364</v>
      </c>
      <c r="H1298" s="23">
        <v>45558</v>
      </c>
      <c r="I1298" s="28">
        <v>92</v>
      </c>
      <c r="J1298" s="32">
        <f t="shared" si="20"/>
        <v>529.315068493151</v>
      </c>
      <c r="K1298" s="30">
        <v>4.2</v>
      </c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  <c r="DL1298" s="5"/>
      <c r="DM1298" s="5"/>
      <c r="DN1298" s="5"/>
      <c r="DO1298" s="5"/>
      <c r="DP1298" s="5"/>
      <c r="DQ1298" s="5"/>
      <c r="DR1298" s="5"/>
      <c r="DS1298" s="5"/>
      <c r="DT1298" s="5"/>
      <c r="DU1298" s="5"/>
      <c r="DV1298" s="5"/>
      <c r="DW1298" s="5"/>
      <c r="DX1298" s="5"/>
      <c r="DY1298" s="5"/>
      <c r="DZ1298" s="5"/>
      <c r="EA1298" s="5"/>
      <c r="EB1298" s="5"/>
      <c r="EC1298" s="5"/>
      <c r="ED1298" s="5"/>
      <c r="EE1298" s="5"/>
      <c r="EF1298" s="5"/>
      <c r="EG1298" s="5"/>
      <c r="EH1298" s="5"/>
      <c r="EI1298" s="5"/>
      <c r="EJ1298" s="5"/>
      <c r="EK1298" s="5"/>
      <c r="EL1298" s="5"/>
      <c r="EM1298" s="5"/>
      <c r="EN1298" s="5"/>
      <c r="EO1298" s="5"/>
      <c r="EP1298" s="5"/>
      <c r="EQ1298" s="5"/>
      <c r="ER1298" s="5"/>
      <c r="ES1298" s="5"/>
      <c r="ET1298" s="5"/>
      <c r="EU1298" s="5"/>
      <c r="EV1298" s="5"/>
      <c r="EW1298" s="5"/>
      <c r="EX1298" s="5"/>
      <c r="EY1298" s="5"/>
      <c r="EZ1298" s="5"/>
      <c r="FA1298" s="5"/>
      <c r="FB1298" s="5"/>
      <c r="FC1298" s="5"/>
      <c r="FD1298" s="5"/>
      <c r="FE1298" s="5"/>
      <c r="FF1298" s="5"/>
      <c r="FG1298" s="5"/>
      <c r="FH1298" s="5"/>
      <c r="FI1298" s="5"/>
      <c r="FJ1298" s="5"/>
      <c r="FK1298" s="5"/>
      <c r="FL1298" s="5"/>
      <c r="FM1298" s="5"/>
      <c r="FN1298" s="5"/>
      <c r="FO1298" s="5"/>
      <c r="FP1298" s="5"/>
      <c r="FQ1298" s="5"/>
      <c r="FR1298" s="5"/>
      <c r="FS1298" s="5"/>
      <c r="FT1298" s="5"/>
      <c r="FU1298" s="5"/>
      <c r="FV1298" s="5"/>
      <c r="FW1298" s="5"/>
      <c r="FX1298" s="5"/>
      <c r="FY1298" s="5"/>
      <c r="FZ1298" s="5"/>
      <c r="GA1298" s="5"/>
      <c r="GB1298" s="5"/>
      <c r="GC1298" s="5"/>
      <c r="GD1298" s="5"/>
    </row>
    <row r="1299" s="1" customFormat="true" spans="1:186">
      <c r="A1299" s="16">
        <v>1296</v>
      </c>
      <c r="B1299" s="17" t="s">
        <v>2599</v>
      </c>
      <c r="C1299" s="17" t="s">
        <v>2600</v>
      </c>
      <c r="D1299" s="18">
        <v>50000</v>
      </c>
      <c r="E1299" s="18">
        <v>50000</v>
      </c>
      <c r="F1299" s="22">
        <v>45271</v>
      </c>
      <c r="G1299" s="22">
        <v>46367</v>
      </c>
      <c r="H1299" s="23">
        <v>45558</v>
      </c>
      <c r="I1299" s="28">
        <v>92</v>
      </c>
      <c r="J1299" s="32">
        <f t="shared" si="20"/>
        <v>529.315068493151</v>
      </c>
      <c r="K1299" s="30">
        <v>4.2</v>
      </c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  <c r="DL1299" s="5"/>
      <c r="DM1299" s="5"/>
      <c r="DN1299" s="5"/>
      <c r="DO1299" s="5"/>
      <c r="DP1299" s="5"/>
      <c r="DQ1299" s="5"/>
      <c r="DR1299" s="5"/>
      <c r="DS1299" s="5"/>
      <c r="DT1299" s="5"/>
      <c r="DU1299" s="5"/>
      <c r="DV1299" s="5"/>
      <c r="DW1299" s="5"/>
      <c r="DX1299" s="5"/>
      <c r="DY1299" s="5"/>
      <c r="DZ1299" s="5"/>
      <c r="EA1299" s="5"/>
      <c r="EB1299" s="5"/>
      <c r="EC1299" s="5"/>
      <c r="ED1299" s="5"/>
      <c r="EE1299" s="5"/>
      <c r="EF1299" s="5"/>
      <c r="EG1299" s="5"/>
      <c r="EH1299" s="5"/>
      <c r="EI1299" s="5"/>
      <c r="EJ1299" s="5"/>
      <c r="EK1299" s="5"/>
      <c r="EL1299" s="5"/>
      <c r="EM1299" s="5"/>
      <c r="EN1299" s="5"/>
      <c r="EO1299" s="5"/>
      <c r="EP1299" s="5"/>
      <c r="EQ1299" s="5"/>
      <c r="ER1299" s="5"/>
      <c r="ES1299" s="5"/>
      <c r="ET1299" s="5"/>
      <c r="EU1299" s="5"/>
      <c r="EV1299" s="5"/>
      <c r="EW1299" s="5"/>
      <c r="EX1299" s="5"/>
      <c r="EY1299" s="5"/>
      <c r="EZ1299" s="5"/>
      <c r="FA1299" s="5"/>
      <c r="FB1299" s="5"/>
      <c r="FC1299" s="5"/>
      <c r="FD1299" s="5"/>
      <c r="FE1299" s="5"/>
      <c r="FF1299" s="5"/>
      <c r="FG1299" s="5"/>
      <c r="FH1299" s="5"/>
      <c r="FI1299" s="5"/>
      <c r="FJ1299" s="5"/>
      <c r="FK1299" s="5"/>
      <c r="FL1299" s="5"/>
      <c r="FM1299" s="5"/>
      <c r="FN1299" s="5"/>
      <c r="FO1299" s="5"/>
      <c r="FP1299" s="5"/>
      <c r="FQ1299" s="5"/>
      <c r="FR1299" s="5"/>
      <c r="FS1299" s="5"/>
      <c r="FT1299" s="5"/>
      <c r="FU1299" s="5"/>
      <c r="FV1299" s="5"/>
      <c r="FW1299" s="5"/>
      <c r="FX1299" s="5"/>
      <c r="FY1299" s="5"/>
      <c r="FZ1299" s="5"/>
      <c r="GA1299" s="5"/>
      <c r="GB1299" s="5"/>
      <c r="GC1299" s="5"/>
      <c r="GD1299" s="5"/>
    </row>
    <row r="1300" s="1" customFormat="true" spans="1:186">
      <c r="A1300" s="16">
        <v>1297</v>
      </c>
      <c r="B1300" s="17" t="s">
        <v>2601</v>
      </c>
      <c r="C1300" s="17" t="s">
        <v>2602</v>
      </c>
      <c r="D1300" s="18">
        <v>40000</v>
      </c>
      <c r="E1300" s="18">
        <v>40000</v>
      </c>
      <c r="F1300" s="22">
        <v>45271</v>
      </c>
      <c r="G1300" s="22">
        <v>46367</v>
      </c>
      <c r="H1300" s="23">
        <v>45558</v>
      </c>
      <c r="I1300" s="28">
        <v>92</v>
      </c>
      <c r="J1300" s="29">
        <f t="shared" si="20"/>
        <v>423.452054794521</v>
      </c>
      <c r="K1300" s="30">
        <v>4.2</v>
      </c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  <c r="DL1300" s="5"/>
      <c r="DM1300" s="5"/>
      <c r="DN1300" s="5"/>
      <c r="DO1300" s="5"/>
      <c r="DP1300" s="5"/>
      <c r="DQ1300" s="5"/>
      <c r="DR1300" s="5"/>
      <c r="DS1300" s="5"/>
      <c r="DT1300" s="5"/>
      <c r="DU1300" s="5"/>
      <c r="DV1300" s="5"/>
      <c r="DW1300" s="5"/>
      <c r="DX1300" s="5"/>
      <c r="DY1300" s="5"/>
      <c r="DZ1300" s="5"/>
      <c r="EA1300" s="5"/>
      <c r="EB1300" s="5"/>
      <c r="EC1300" s="5"/>
      <c r="ED1300" s="5"/>
      <c r="EE1300" s="5"/>
      <c r="EF1300" s="5"/>
      <c r="EG1300" s="5"/>
      <c r="EH1300" s="5"/>
      <c r="EI1300" s="5"/>
      <c r="EJ1300" s="5"/>
      <c r="EK1300" s="5"/>
      <c r="EL1300" s="5"/>
      <c r="EM1300" s="5"/>
      <c r="EN1300" s="5"/>
      <c r="EO1300" s="5"/>
      <c r="EP1300" s="5"/>
      <c r="EQ1300" s="5"/>
      <c r="ER1300" s="5"/>
      <c r="ES1300" s="5"/>
      <c r="ET1300" s="5"/>
      <c r="EU1300" s="5"/>
      <c r="EV1300" s="5"/>
      <c r="EW1300" s="5"/>
      <c r="EX1300" s="5"/>
      <c r="EY1300" s="5"/>
      <c r="EZ1300" s="5"/>
      <c r="FA1300" s="5"/>
      <c r="FB1300" s="5"/>
      <c r="FC1300" s="5"/>
      <c r="FD1300" s="5"/>
      <c r="FE1300" s="5"/>
      <c r="FF1300" s="5"/>
      <c r="FG1300" s="5"/>
      <c r="FH1300" s="5"/>
      <c r="FI1300" s="5"/>
      <c r="FJ1300" s="5"/>
      <c r="FK1300" s="5"/>
      <c r="FL1300" s="5"/>
      <c r="FM1300" s="5"/>
      <c r="FN1300" s="5"/>
      <c r="FO1300" s="5"/>
      <c r="FP1300" s="5"/>
      <c r="FQ1300" s="5"/>
      <c r="FR1300" s="5"/>
      <c r="FS1300" s="5"/>
      <c r="FT1300" s="5"/>
      <c r="FU1300" s="5"/>
      <c r="FV1300" s="5"/>
      <c r="FW1300" s="5"/>
      <c r="FX1300" s="5"/>
      <c r="FY1300" s="5"/>
      <c r="FZ1300" s="5"/>
      <c r="GA1300" s="5"/>
      <c r="GB1300" s="5"/>
      <c r="GC1300" s="5"/>
      <c r="GD1300" s="5"/>
    </row>
    <row r="1301" s="1" customFormat="true" spans="1:186">
      <c r="A1301" s="16">
        <v>1298</v>
      </c>
      <c r="B1301" s="17" t="s">
        <v>2603</v>
      </c>
      <c r="C1301" s="17" t="s">
        <v>2604</v>
      </c>
      <c r="D1301" s="18">
        <v>30000</v>
      </c>
      <c r="E1301" s="18">
        <v>30000</v>
      </c>
      <c r="F1301" s="22">
        <v>45272</v>
      </c>
      <c r="G1301" s="22">
        <v>46368</v>
      </c>
      <c r="H1301" s="23">
        <v>45558</v>
      </c>
      <c r="I1301" s="28">
        <v>92</v>
      </c>
      <c r="J1301" s="29">
        <f t="shared" si="20"/>
        <v>317.58904109589</v>
      </c>
      <c r="K1301" s="30">
        <v>4.2</v>
      </c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  <c r="DL1301" s="5"/>
      <c r="DM1301" s="5"/>
      <c r="DN1301" s="5"/>
      <c r="DO1301" s="5"/>
      <c r="DP1301" s="5"/>
      <c r="DQ1301" s="5"/>
      <c r="DR1301" s="5"/>
      <c r="DS1301" s="5"/>
      <c r="DT1301" s="5"/>
      <c r="DU1301" s="5"/>
      <c r="DV1301" s="5"/>
      <c r="DW1301" s="5"/>
      <c r="DX1301" s="5"/>
      <c r="DY1301" s="5"/>
      <c r="DZ1301" s="5"/>
      <c r="EA1301" s="5"/>
      <c r="EB1301" s="5"/>
      <c r="EC1301" s="5"/>
      <c r="ED1301" s="5"/>
      <c r="EE1301" s="5"/>
      <c r="EF1301" s="5"/>
      <c r="EG1301" s="5"/>
      <c r="EH1301" s="5"/>
      <c r="EI1301" s="5"/>
      <c r="EJ1301" s="5"/>
      <c r="EK1301" s="5"/>
      <c r="EL1301" s="5"/>
      <c r="EM1301" s="5"/>
      <c r="EN1301" s="5"/>
      <c r="EO1301" s="5"/>
      <c r="EP1301" s="5"/>
      <c r="EQ1301" s="5"/>
      <c r="ER1301" s="5"/>
      <c r="ES1301" s="5"/>
      <c r="ET1301" s="5"/>
      <c r="EU1301" s="5"/>
      <c r="EV1301" s="5"/>
      <c r="EW1301" s="5"/>
      <c r="EX1301" s="5"/>
      <c r="EY1301" s="5"/>
      <c r="EZ1301" s="5"/>
      <c r="FA1301" s="5"/>
      <c r="FB1301" s="5"/>
      <c r="FC1301" s="5"/>
      <c r="FD1301" s="5"/>
      <c r="FE1301" s="5"/>
      <c r="FF1301" s="5"/>
      <c r="FG1301" s="5"/>
      <c r="FH1301" s="5"/>
      <c r="FI1301" s="5"/>
      <c r="FJ1301" s="5"/>
      <c r="FK1301" s="5"/>
      <c r="FL1301" s="5"/>
      <c r="FM1301" s="5"/>
      <c r="FN1301" s="5"/>
      <c r="FO1301" s="5"/>
      <c r="FP1301" s="5"/>
      <c r="FQ1301" s="5"/>
      <c r="FR1301" s="5"/>
      <c r="FS1301" s="5"/>
      <c r="FT1301" s="5"/>
      <c r="FU1301" s="5"/>
      <c r="FV1301" s="5"/>
      <c r="FW1301" s="5"/>
      <c r="FX1301" s="5"/>
      <c r="FY1301" s="5"/>
      <c r="FZ1301" s="5"/>
      <c r="GA1301" s="5"/>
      <c r="GB1301" s="5"/>
      <c r="GC1301" s="5"/>
      <c r="GD1301" s="5"/>
    </row>
    <row r="1302" s="1" customFormat="true" spans="1:186">
      <c r="A1302" s="16">
        <v>1299</v>
      </c>
      <c r="B1302" s="17" t="s">
        <v>2605</v>
      </c>
      <c r="C1302" s="17" t="s">
        <v>2606</v>
      </c>
      <c r="D1302" s="18">
        <v>30000</v>
      </c>
      <c r="E1302" s="18">
        <v>30000</v>
      </c>
      <c r="F1302" s="22">
        <v>45272</v>
      </c>
      <c r="G1302" s="22">
        <v>46368</v>
      </c>
      <c r="H1302" s="23">
        <v>45558</v>
      </c>
      <c r="I1302" s="28">
        <v>92</v>
      </c>
      <c r="J1302" s="32">
        <f t="shared" si="20"/>
        <v>317.58904109589</v>
      </c>
      <c r="K1302" s="30">
        <v>4.2</v>
      </c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  <c r="DL1302" s="5"/>
      <c r="DM1302" s="5"/>
      <c r="DN1302" s="5"/>
      <c r="DO1302" s="5"/>
      <c r="DP1302" s="5"/>
      <c r="DQ1302" s="5"/>
      <c r="DR1302" s="5"/>
      <c r="DS1302" s="5"/>
      <c r="DT1302" s="5"/>
      <c r="DU1302" s="5"/>
      <c r="DV1302" s="5"/>
      <c r="DW1302" s="5"/>
      <c r="DX1302" s="5"/>
      <c r="DY1302" s="5"/>
      <c r="DZ1302" s="5"/>
      <c r="EA1302" s="5"/>
      <c r="EB1302" s="5"/>
      <c r="EC1302" s="5"/>
      <c r="ED1302" s="5"/>
      <c r="EE1302" s="5"/>
      <c r="EF1302" s="5"/>
      <c r="EG1302" s="5"/>
      <c r="EH1302" s="5"/>
      <c r="EI1302" s="5"/>
      <c r="EJ1302" s="5"/>
      <c r="EK1302" s="5"/>
      <c r="EL1302" s="5"/>
      <c r="EM1302" s="5"/>
      <c r="EN1302" s="5"/>
      <c r="EO1302" s="5"/>
      <c r="EP1302" s="5"/>
      <c r="EQ1302" s="5"/>
      <c r="ER1302" s="5"/>
      <c r="ES1302" s="5"/>
      <c r="ET1302" s="5"/>
      <c r="EU1302" s="5"/>
      <c r="EV1302" s="5"/>
      <c r="EW1302" s="5"/>
      <c r="EX1302" s="5"/>
      <c r="EY1302" s="5"/>
      <c r="EZ1302" s="5"/>
      <c r="FA1302" s="5"/>
      <c r="FB1302" s="5"/>
      <c r="FC1302" s="5"/>
      <c r="FD1302" s="5"/>
      <c r="FE1302" s="5"/>
      <c r="FF1302" s="5"/>
      <c r="FG1302" s="5"/>
      <c r="FH1302" s="5"/>
      <c r="FI1302" s="5"/>
      <c r="FJ1302" s="5"/>
      <c r="FK1302" s="5"/>
      <c r="FL1302" s="5"/>
      <c r="FM1302" s="5"/>
      <c r="FN1302" s="5"/>
      <c r="FO1302" s="5"/>
      <c r="FP1302" s="5"/>
      <c r="FQ1302" s="5"/>
      <c r="FR1302" s="5"/>
      <c r="FS1302" s="5"/>
      <c r="FT1302" s="5"/>
      <c r="FU1302" s="5"/>
      <c r="FV1302" s="5"/>
      <c r="FW1302" s="5"/>
      <c r="FX1302" s="5"/>
      <c r="FY1302" s="5"/>
      <c r="FZ1302" s="5"/>
      <c r="GA1302" s="5"/>
      <c r="GB1302" s="5"/>
      <c r="GC1302" s="5"/>
      <c r="GD1302" s="5"/>
    </row>
    <row r="1303" s="1" customFormat="true" spans="1:186">
      <c r="A1303" s="16">
        <v>1300</v>
      </c>
      <c r="B1303" s="17" t="s">
        <v>2607</v>
      </c>
      <c r="C1303" s="17" t="s">
        <v>2608</v>
      </c>
      <c r="D1303" s="18">
        <v>20000</v>
      </c>
      <c r="E1303" s="18">
        <v>20000</v>
      </c>
      <c r="F1303" s="22">
        <v>45272</v>
      </c>
      <c r="G1303" s="22">
        <v>46368</v>
      </c>
      <c r="H1303" s="23">
        <v>45558</v>
      </c>
      <c r="I1303" s="28">
        <v>92</v>
      </c>
      <c r="J1303" s="32">
        <f t="shared" si="20"/>
        <v>211.72602739726</v>
      </c>
      <c r="K1303" s="30">
        <v>4.2</v>
      </c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  <c r="DL1303" s="5"/>
      <c r="DM1303" s="5"/>
      <c r="DN1303" s="5"/>
      <c r="DO1303" s="5"/>
      <c r="DP1303" s="5"/>
      <c r="DQ1303" s="5"/>
      <c r="DR1303" s="5"/>
      <c r="DS1303" s="5"/>
      <c r="DT1303" s="5"/>
      <c r="DU1303" s="5"/>
      <c r="DV1303" s="5"/>
      <c r="DW1303" s="5"/>
      <c r="DX1303" s="5"/>
      <c r="DY1303" s="5"/>
      <c r="DZ1303" s="5"/>
      <c r="EA1303" s="5"/>
      <c r="EB1303" s="5"/>
      <c r="EC1303" s="5"/>
      <c r="ED1303" s="5"/>
      <c r="EE1303" s="5"/>
      <c r="EF1303" s="5"/>
      <c r="EG1303" s="5"/>
      <c r="EH1303" s="5"/>
      <c r="EI1303" s="5"/>
      <c r="EJ1303" s="5"/>
      <c r="EK1303" s="5"/>
      <c r="EL1303" s="5"/>
      <c r="EM1303" s="5"/>
      <c r="EN1303" s="5"/>
      <c r="EO1303" s="5"/>
      <c r="EP1303" s="5"/>
      <c r="EQ1303" s="5"/>
      <c r="ER1303" s="5"/>
      <c r="ES1303" s="5"/>
      <c r="ET1303" s="5"/>
      <c r="EU1303" s="5"/>
      <c r="EV1303" s="5"/>
      <c r="EW1303" s="5"/>
      <c r="EX1303" s="5"/>
      <c r="EY1303" s="5"/>
      <c r="EZ1303" s="5"/>
      <c r="FA1303" s="5"/>
      <c r="FB1303" s="5"/>
      <c r="FC1303" s="5"/>
      <c r="FD1303" s="5"/>
      <c r="FE1303" s="5"/>
      <c r="FF1303" s="5"/>
      <c r="FG1303" s="5"/>
      <c r="FH1303" s="5"/>
      <c r="FI1303" s="5"/>
      <c r="FJ1303" s="5"/>
      <c r="FK1303" s="5"/>
      <c r="FL1303" s="5"/>
      <c r="FM1303" s="5"/>
      <c r="FN1303" s="5"/>
      <c r="FO1303" s="5"/>
      <c r="FP1303" s="5"/>
      <c r="FQ1303" s="5"/>
      <c r="FR1303" s="5"/>
      <c r="FS1303" s="5"/>
      <c r="FT1303" s="5"/>
      <c r="FU1303" s="5"/>
      <c r="FV1303" s="5"/>
      <c r="FW1303" s="5"/>
      <c r="FX1303" s="5"/>
      <c r="FY1303" s="5"/>
      <c r="FZ1303" s="5"/>
      <c r="GA1303" s="5"/>
      <c r="GB1303" s="5"/>
      <c r="GC1303" s="5"/>
      <c r="GD1303" s="5"/>
    </row>
    <row r="1304" s="1" customFormat="true" spans="1:186">
      <c r="A1304" s="16">
        <v>1301</v>
      </c>
      <c r="B1304" s="17" t="s">
        <v>2609</v>
      </c>
      <c r="C1304" s="17" t="s">
        <v>2610</v>
      </c>
      <c r="D1304" s="18">
        <v>30000</v>
      </c>
      <c r="E1304" s="18">
        <v>30000</v>
      </c>
      <c r="F1304" s="22">
        <v>45275</v>
      </c>
      <c r="G1304" s="22">
        <v>46371</v>
      </c>
      <c r="H1304" s="23">
        <v>45558</v>
      </c>
      <c r="I1304" s="28">
        <v>92</v>
      </c>
      <c r="J1304" s="32">
        <f t="shared" si="20"/>
        <v>317.58904109589</v>
      </c>
      <c r="K1304" s="30">
        <v>4.2</v>
      </c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  <c r="DL1304" s="5"/>
      <c r="DM1304" s="5"/>
      <c r="DN1304" s="5"/>
      <c r="DO1304" s="5"/>
      <c r="DP1304" s="5"/>
      <c r="DQ1304" s="5"/>
      <c r="DR1304" s="5"/>
      <c r="DS1304" s="5"/>
      <c r="DT1304" s="5"/>
      <c r="DU1304" s="5"/>
      <c r="DV1304" s="5"/>
      <c r="DW1304" s="5"/>
      <c r="DX1304" s="5"/>
      <c r="DY1304" s="5"/>
      <c r="DZ1304" s="5"/>
      <c r="EA1304" s="5"/>
      <c r="EB1304" s="5"/>
      <c r="EC1304" s="5"/>
      <c r="ED1304" s="5"/>
      <c r="EE1304" s="5"/>
      <c r="EF1304" s="5"/>
      <c r="EG1304" s="5"/>
      <c r="EH1304" s="5"/>
      <c r="EI1304" s="5"/>
      <c r="EJ1304" s="5"/>
      <c r="EK1304" s="5"/>
      <c r="EL1304" s="5"/>
      <c r="EM1304" s="5"/>
      <c r="EN1304" s="5"/>
      <c r="EO1304" s="5"/>
      <c r="EP1304" s="5"/>
      <c r="EQ1304" s="5"/>
      <c r="ER1304" s="5"/>
      <c r="ES1304" s="5"/>
      <c r="ET1304" s="5"/>
      <c r="EU1304" s="5"/>
      <c r="EV1304" s="5"/>
      <c r="EW1304" s="5"/>
      <c r="EX1304" s="5"/>
      <c r="EY1304" s="5"/>
      <c r="EZ1304" s="5"/>
      <c r="FA1304" s="5"/>
      <c r="FB1304" s="5"/>
      <c r="FC1304" s="5"/>
      <c r="FD1304" s="5"/>
      <c r="FE1304" s="5"/>
      <c r="FF1304" s="5"/>
      <c r="FG1304" s="5"/>
      <c r="FH1304" s="5"/>
      <c r="FI1304" s="5"/>
      <c r="FJ1304" s="5"/>
      <c r="FK1304" s="5"/>
      <c r="FL1304" s="5"/>
      <c r="FM1304" s="5"/>
      <c r="FN1304" s="5"/>
      <c r="FO1304" s="5"/>
      <c r="FP1304" s="5"/>
      <c r="FQ1304" s="5"/>
      <c r="FR1304" s="5"/>
      <c r="FS1304" s="5"/>
      <c r="FT1304" s="5"/>
      <c r="FU1304" s="5"/>
      <c r="FV1304" s="5"/>
      <c r="FW1304" s="5"/>
      <c r="FX1304" s="5"/>
      <c r="FY1304" s="5"/>
      <c r="FZ1304" s="5"/>
      <c r="GA1304" s="5"/>
      <c r="GB1304" s="5"/>
      <c r="GC1304" s="5"/>
      <c r="GD1304" s="5"/>
    </row>
    <row r="1305" s="1" customFormat="true" spans="1:186">
      <c r="A1305" s="16">
        <v>1302</v>
      </c>
      <c r="B1305" s="17" t="s">
        <v>2611</v>
      </c>
      <c r="C1305" s="17" t="s">
        <v>2612</v>
      </c>
      <c r="D1305" s="18">
        <v>50000</v>
      </c>
      <c r="E1305" s="18">
        <v>50000</v>
      </c>
      <c r="F1305" s="22">
        <v>45275</v>
      </c>
      <c r="G1305" s="22">
        <v>46371</v>
      </c>
      <c r="H1305" s="23">
        <v>45558</v>
      </c>
      <c r="I1305" s="28">
        <v>92</v>
      </c>
      <c r="J1305" s="32">
        <f t="shared" si="20"/>
        <v>529.315068493151</v>
      </c>
      <c r="K1305" s="30">
        <v>4.2</v>
      </c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  <c r="DL1305" s="5"/>
      <c r="DM1305" s="5"/>
      <c r="DN1305" s="5"/>
      <c r="DO1305" s="5"/>
      <c r="DP1305" s="5"/>
      <c r="DQ1305" s="5"/>
      <c r="DR1305" s="5"/>
      <c r="DS1305" s="5"/>
      <c r="DT1305" s="5"/>
      <c r="DU1305" s="5"/>
      <c r="DV1305" s="5"/>
      <c r="DW1305" s="5"/>
      <c r="DX1305" s="5"/>
      <c r="DY1305" s="5"/>
      <c r="DZ1305" s="5"/>
      <c r="EA1305" s="5"/>
      <c r="EB1305" s="5"/>
      <c r="EC1305" s="5"/>
      <c r="ED1305" s="5"/>
      <c r="EE1305" s="5"/>
      <c r="EF1305" s="5"/>
      <c r="EG1305" s="5"/>
      <c r="EH1305" s="5"/>
      <c r="EI1305" s="5"/>
      <c r="EJ1305" s="5"/>
      <c r="EK1305" s="5"/>
      <c r="EL1305" s="5"/>
      <c r="EM1305" s="5"/>
      <c r="EN1305" s="5"/>
      <c r="EO1305" s="5"/>
      <c r="EP1305" s="5"/>
      <c r="EQ1305" s="5"/>
      <c r="ER1305" s="5"/>
      <c r="ES1305" s="5"/>
      <c r="ET1305" s="5"/>
      <c r="EU1305" s="5"/>
      <c r="EV1305" s="5"/>
      <c r="EW1305" s="5"/>
      <c r="EX1305" s="5"/>
      <c r="EY1305" s="5"/>
      <c r="EZ1305" s="5"/>
      <c r="FA1305" s="5"/>
      <c r="FB1305" s="5"/>
      <c r="FC1305" s="5"/>
      <c r="FD1305" s="5"/>
      <c r="FE1305" s="5"/>
      <c r="FF1305" s="5"/>
      <c r="FG1305" s="5"/>
      <c r="FH1305" s="5"/>
      <c r="FI1305" s="5"/>
      <c r="FJ1305" s="5"/>
      <c r="FK1305" s="5"/>
      <c r="FL1305" s="5"/>
      <c r="FM1305" s="5"/>
      <c r="FN1305" s="5"/>
      <c r="FO1305" s="5"/>
      <c r="FP1305" s="5"/>
      <c r="FQ1305" s="5"/>
      <c r="FR1305" s="5"/>
      <c r="FS1305" s="5"/>
      <c r="FT1305" s="5"/>
      <c r="FU1305" s="5"/>
      <c r="FV1305" s="5"/>
      <c r="FW1305" s="5"/>
      <c r="FX1305" s="5"/>
      <c r="FY1305" s="5"/>
      <c r="FZ1305" s="5"/>
      <c r="GA1305" s="5"/>
      <c r="GB1305" s="5"/>
      <c r="GC1305" s="5"/>
      <c r="GD1305" s="5"/>
    </row>
    <row r="1306" s="1" customFormat="true" spans="1:186">
      <c r="A1306" s="16">
        <v>1303</v>
      </c>
      <c r="B1306" s="17" t="s">
        <v>2613</v>
      </c>
      <c r="C1306" s="17" t="s">
        <v>2614</v>
      </c>
      <c r="D1306" s="18">
        <v>50000</v>
      </c>
      <c r="E1306" s="18">
        <v>50000</v>
      </c>
      <c r="F1306" s="22">
        <v>45275</v>
      </c>
      <c r="G1306" s="22">
        <v>46371</v>
      </c>
      <c r="H1306" s="23">
        <v>45558</v>
      </c>
      <c r="I1306" s="28">
        <v>92</v>
      </c>
      <c r="J1306" s="32">
        <f t="shared" si="20"/>
        <v>529.315068493151</v>
      </c>
      <c r="K1306" s="30">
        <v>4.2</v>
      </c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  <c r="DL1306" s="5"/>
      <c r="DM1306" s="5"/>
      <c r="DN1306" s="5"/>
      <c r="DO1306" s="5"/>
      <c r="DP1306" s="5"/>
      <c r="DQ1306" s="5"/>
      <c r="DR1306" s="5"/>
      <c r="DS1306" s="5"/>
      <c r="DT1306" s="5"/>
      <c r="DU1306" s="5"/>
      <c r="DV1306" s="5"/>
      <c r="DW1306" s="5"/>
      <c r="DX1306" s="5"/>
      <c r="DY1306" s="5"/>
      <c r="DZ1306" s="5"/>
      <c r="EA1306" s="5"/>
      <c r="EB1306" s="5"/>
      <c r="EC1306" s="5"/>
      <c r="ED1306" s="5"/>
      <c r="EE1306" s="5"/>
      <c r="EF1306" s="5"/>
      <c r="EG1306" s="5"/>
      <c r="EH1306" s="5"/>
      <c r="EI1306" s="5"/>
      <c r="EJ1306" s="5"/>
      <c r="EK1306" s="5"/>
      <c r="EL1306" s="5"/>
      <c r="EM1306" s="5"/>
      <c r="EN1306" s="5"/>
      <c r="EO1306" s="5"/>
      <c r="EP1306" s="5"/>
      <c r="EQ1306" s="5"/>
      <c r="ER1306" s="5"/>
      <c r="ES1306" s="5"/>
      <c r="ET1306" s="5"/>
      <c r="EU1306" s="5"/>
      <c r="EV1306" s="5"/>
      <c r="EW1306" s="5"/>
      <c r="EX1306" s="5"/>
      <c r="EY1306" s="5"/>
      <c r="EZ1306" s="5"/>
      <c r="FA1306" s="5"/>
      <c r="FB1306" s="5"/>
      <c r="FC1306" s="5"/>
      <c r="FD1306" s="5"/>
      <c r="FE1306" s="5"/>
      <c r="FF1306" s="5"/>
      <c r="FG1306" s="5"/>
      <c r="FH1306" s="5"/>
      <c r="FI1306" s="5"/>
      <c r="FJ1306" s="5"/>
      <c r="FK1306" s="5"/>
      <c r="FL1306" s="5"/>
      <c r="FM1306" s="5"/>
      <c r="FN1306" s="5"/>
      <c r="FO1306" s="5"/>
      <c r="FP1306" s="5"/>
      <c r="FQ1306" s="5"/>
      <c r="FR1306" s="5"/>
      <c r="FS1306" s="5"/>
      <c r="FT1306" s="5"/>
      <c r="FU1306" s="5"/>
      <c r="FV1306" s="5"/>
      <c r="FW1306" s="5"/>
      <c r="FX1306" s="5"/>
      <c r="FY1306" s="5"/>
      <c r="FZ1306" s="5"/>
      <c r="GA1306" s="5"/>
      <c r="GB1306" s="5"/>
      <c r="GC1306" s="5"/>
      <c r="GD1306" s="5"/>
    </row>
    <row r="1307" s="1" customFormat="true" spans="1:186">
      <c r="A1307" s="16">
        <v>1304</v>
      </c>
      <c r="B1307" s="17" t="s">
        <v>2615</v>
      </c>
      <c r="C1307" s="17" t="s">
        <v>2616</v>
      </c>
      <c r="D1307" s="18">
        <v>30000</v>
      </c>
      <c r="E1307" s="18">
        <v>30000</v>
      </c>
      <c r="F1307" s="22">
        <v>45275</v>
      </c>
      <c r="G1307" s="22">
        <v>46371</v>
      </c>
      <c r="H1307" s="23">
        <v>45558</v>
      </c>
      <c r="I1307" s="28">
        <v>92</v>
      </c>
      <c r="J1307" s="32">
        <f t="shared" si="20"/>
        <v>317.58904109589</v>
      </c>
      <c r="K1307" s="30">
        <v>4.2</v>
      </c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  <c r="DL1307" s="5"/>
      <c r="DM1307" s="5"/>
      <c r="DN1307" s="5"/>
      <c r="DO1307" s="5"/>
      <c r="DP1307" s="5"/>
      <c r="DQ1307" s="5"/>
      <c r="DR1307" s="5"/>
      <c r="DS1307" s="5"/>
      <c r="DT1307" s="5"/>
      <c r="DU1307" s="5"/>
      <c r="DV1307" s="5"/>
      <c r="DW1307" s="5"/>
      <c r="DX1307" s="5"/>
      <c r="DY1307" s="5"/>
      <c r="DZ1307" s="5"/>
      <c r="EA1307" s="5"/>
      <c r="EB1307" s="5"/>
      <c r="EC1307" s="5"/>
      <c r="ED1307" s="5"/>
      <c r="EE1307" s="5"/>
      <c r="EF1307" s="5"/>
      <c r="EG1307" s="5"/>
      <c r="EH1307" s="5"/>
      <c r="EI1307" s="5"/>
      <c r="EJ1307" s="5"/>
      <c r="EK1307" s="5"/>
      <c r="EL1307" s="5"/>
      <c r="EM1307" s="5"/>
      <c r="EN1307" s="5"/>
      <c r="EO1307" s="5"/>
      <c r="EP1307" s="5"/>
      <c r="EQ1307" s="5"/>
      <c r="ER1307" s="5"/>
      <c r="ES1307" s="5"/>
      <c r="ET1307" s="5"/>
      <c r="EU1307" s="5"/>
      <c r="EV1307" s="5"/>
      <c r="EW1307" s="5"/>
      <c r="EX1307" s="5"/>
      <c r="EY1307" s="5"/>
      <c r="EZ1307" s="5"/>
      <c r="FA1307" s="5"/>
      <c r="FB1307" s="5"/>
      <c r="FC1307" s="5"/>
      <c r="FD1307" s="5"/>
      <c r="FE1307" s="5"/>
      <c r="FF1307" s="5"/>
      <c r="FG1307" s="5"/>
      <c r="FH1307" s="5"/>
      <c r="FI1307" s="5"/>
      <c r="FJ1307" s="5"/>
      <c r="FK1307" s="5"/>
      <c r="FL1307" s="5"/>
      <c r="FM1307" s="5"/>
      <c r="FN1307" s="5"/>
      <c r="FO1307" s="5"/>
      <c r="FP1307" s="5"/>
      <c r="FQ1307" s="5"/>
      <c r="FR1307" s="5"/>
      <c r="FS1307" s="5"/>
      <c r="FT1307" s="5"/>
      <c r="FU1307" s="5"/>
      <c r="FV1307" s="5"/>
      <c r="FW1307" s="5"/>
      <c r="FX1307" s="5"/>
      <c r="FY1307" s="5"/>
      <c r="FZ1307" s="5"/>
      <c r="GA1307" s="5"/>
      <c r="GB1307" s="5"/>
      <c r="GC1307" s="5"/>
      <c r="GD1307" s="5"/>
    </row>
    <row r="1308" s="1" customFormat="true" spans="1:186">
      <c r="A1308" s="16">
        <v>1305</v>
      </c>
      <c r="B1308" s="17" t="s">
        <v>2617</v>
      </c>
      <c r="C1308" s="17" t="s">
        <v>2618</v>
      </c>
      <c r="D1308" s="18">
        <v>40000</v>
      </c>
      <c r="E1308" s="18">
        <v>40000</v>
      </c>
      <c r="F1308" s="22">
        <v>45275</v>
      </c>
      <c r="G1308" s="22">
        <v>46371</v>
      </c>
      <c r="H1308" s="23">
        <v>45558</v>
      </c>
      <c r="I1308" s="28">
        <v>92</v>
      </c>
      <c r="J1308" s="32">
        <f t="shared" si="20"/>
        <v>423.452054794521</v>
      </c>
      <c r="K1308" s="30">
        <v>4.2</v>
      </c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  <c r="DL1308" s="5"/>
      <c r="DM1308" s="5"/>
      <c r="DN1308" s="5"/>
      <c r="DO1308" s="5"/>
      <c r="DP1308" s="5"/>
      <c r="DQ1308" s="5"/>
      <c r="DR1308" s="5"/>
      <c r="DS1308" s="5"/>
      <c r="DT1308" s="5"/>
      <c r="DU1308" s="5"/>
      <c r="DV1308" s="5"/>
      <c r="DW1308" s="5"/>
      <c r="DX1308" s="5"/>
      <c r="DY1308" s="5"/>
      <c r="DZ1308" s="5"/>
      <c r="EA1308" s="5"/>
      <c r="EB1308" s="5"/>
      <c r="EC1308" s="5"/>
      <c r="ED1308" s="5"/>
      <c r="EE1308" s="5"/>
      <c r="EF1308" s="5"/>
      <c r="EG1308" s="5"/>
      <c r="EH1308" s="5"/>
      <c r="EI1308" s="5"/>
      <c r="EJ1308" s="5"/>
      <c r="EK1308" s="5"/>
      <c r="EL1308" s="5"/>
      <c r="EM1308" s="5"/>
      <c r="EN1308" s="5"/>
      <c r="EO1308" s="5"/>
      <c r="EP1308" s="5"/>
      <c r="EQ1308" s="5"/>
      <c r="ER1308" s="5"/>
      <c r="ES1308" s="5"/>
      <c r="ET1308" s="5"/>
      <c r="EU1308" s="5"/>
      <c r="EV1308" s="5"/>
      <c r="EW1308" s="5"/>
      <c r="EX1308" s="5"/>
      <c r="EY1308" s="5"/>
      <c r="EZ1308" s="5"/>
      <c r="FA1308" s="5"/>
      <c r="FB1308" s="5"/>
      <c r="FC1308" s="5"/>
      <c r="FD1308" s="5"/>
      <c r="FE1308" s="5"/>
      <c r="FF1308" s="5"/>
      <c r="FG1308" s="5"/>
      <c r="FH1308" s="5"/>
      <c r="FI1308" s="5"/>
      <c r="FJ1308" s="5"/>
      <c r="FK1308" s="5"/>
      <c r="FL1308" s="5"/>
      <c r="FM1308" s="5"/>
      <c r="FN1308" s="5"/>
      <c r="FO1308" s="5"/>
      <c r="FP1308" s="5"/>
      <c r="FQ1308" s="5"/>
      <c r="FR1308" s="5"/>
      <c r="FS1308" s="5"/>
      <c r="FT1308" s="5"/>
      <c r="FU1308" s="5"/>
      <c r="FV1308" s="5"/>
      <c r="FW1308" s="5"/>
      <c r="FX1308" s="5"/>
      <c r="FY1308" s="5"/>
      <c r="FZ1308" s="5"/>
      <c r="GA1308" s="5"/>
      <c r="GB1308" s="5"/>
      <c r="GC1308" s="5"/>
      <c r="GD1308" s="5"/>
    </row>
    <row r="1309" s="1" customFormat="true" spans="1:186">
      <c r="A1309" s="16">
        <v>1306</v>
      </c>
      <c r="B1309" s="17" t="s">
        <v>2619</v>
      </c>
      <c r="C1309" s="17" t="s">
        <v>2620</v>
      </c>
      <c r="D1309" s="18">
        <v>50000</v>
      </c>
      <c r="E1309" s="18">
        <v>50000</v>
      </c>
      <c r="F1309" s="22">
        <v>45275</v>
      </c>
      <c r="G1309" s="22">
        <v>46371</v>
      </c>
      <c r="H1309" s="23">
        <v>45558</v>
      </c>
      <c r="I1309" s="28">
        <v>92</v>
      </c>
      <c r="J1309" s="32">
        <f t="shared" si="20"/>
        <v>529.315068493151</v>
      </c>
      <c r="K1309" s="30">
        <v>4.2</v>
      </c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  <c r="DL1309" s="5"/>
      <c r="DM1309" s="5"/>
      <c r="DN1309" s="5"/>
      <c r="DO1309" s="5"/>
      <c r="DP1309" s="5"/>
      <c r="DQ1309" s="5"/>
      <c r="DR1309" s="5"/>
      <c r="DS1309" s="5"/>
      <c r="DT1309" s="5"/>
      <c r="DU1309" s="5"/>
      <c r="DV1309" s="5"/>
      <c r="DW1309" s="5"/>
      <c r="DX1309" s="5"/>
      <c r="DY1309" s="5"/>
      <c r="DZ1309" s="5"/>
      <c r="EA1309" s="5"/>
      <c r="EB1309" s="5"/>
      <c r="EC1309" s="5"/>
      <c r="ED1309" s="5"/>
      <c r="EE1309" s="5"/>
      <c r="EF1309" s="5"/>
      <c r="EG1309" s="5"/>
      <c r="EH1309" s="5"/>
      <c r="EI1309" s="5"/>
      <c r="EJ1309" s="5"/>
      <c r="EK1309" s="5"/>
      <c r="EL1309" s="5"/>
      <c r="EM1309" s="5"/>
      <c r="EN1309" s="5"/>
      <c r="EO1309" s="5"/>
      <c r="EP1309" s="5"/>
      <c r="EQ1309" s="5"/>
      <c r="ER1309" s="5"/>
      <c r="ES1309" s="5"/>
      <c r="ET1309" s="5"/>
      <c r="EU1309" s="5"/>
      <c r="EV1309" s="5"/>
      <c r="EW1309" s="5"/>
      <c r="EX1309" s="5"/>
      <c r="EY1309" s="5"/>
      <c r="EZ1309" s="5"/>
      <c r="FA1309" s="5"/>
      <c r="FB1309" s="5"/>
      <c r="FC1309" s="5"/>
      <c r="FD1309" s="5"/>
      <c r="FE1309" s="5"/>
      <c r="FF1309" s="5"/>
      <c r="FG1309" s="5"/>
      <c r="FH1309" s="5"/>
      <c r="FI1309" s="5"/>
      <c r="FJ1309" s="5"/>
      <c r="FK1309" s="5"/>
      <c r="FL1309" s="5"/>
      <c r="FM1309" s="5"/>
      <c r="FN1309" s="5"/>
      <c r="FO1309" s="5"/>
      <c r="FP1309" s="5"/>
      <c r="FQ1309" s="5"/>
      <c r="FR1309" s="5"/>
      <c r="FS1309" s="5"/>
      <c r="FT1309" s="5"/>
      <c r="FU1309" s="5"/>
      <c r="FV1309" s="5"/>
      <c r="FW1309" s="5"/>
      <c r="FX1309" s="5"/>
      <c r="FY1309" s="5"/>
      <c r="FZ1309" s="5"/>
      <c r="GA1309" s="5"/>
      <c r="GB1309" s="5"/>
      <c r="GC1309" s="5"/>
      <c r="GD1309" s="5"/>
    </row>
    <row r="1310" s="1" customFormat="true" spans="1:186">
      <c r="A1310" s="16">
        <v>1307</v>
      </c>
      <c r="B1310" s="17" t="s">
        <v>2621</v>
      </c>
      <c r="C1310" s="17" t="s">
        <v>2622</v>
      </c>
      <c r="D1310" s="18">
        <v>20000</v>
      </c>
      <c r="E1310" s="18">
        <v>20000</v>
      </c>
      <c r="F1310" s="22">
        <v>45278</v>
      </c>
      <c r="G1310" s="22">
        <v>46374</v>
      </c>
      <c r="H1310" s="23">
        <v>45558</v>
      </c>
      <c r="I1310" s="28">
        <v>92</v>
      </c>
      <c r="J1310" s="32">
        <f t="shared" si="20"/>
        <v>211.72602739726</v>
      </c>
      <c r="K1310" s="30">
        <v>4.2</v>
      </c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  <c r="DL1310" s="5"/>
      <c r="DM1310" s="5"/>
      <c r="DN1310" s="5"/>
      <c r="DO1310" s="5"/>
      <c r="DP1310" s="5"/>
      <c r="DQ1310" s="5"/>
      <c r="DR1310" s="5"/>
      <c r="DS1310" s="5"/>
      <c r="DT1310" s="5"/>
      <c r="DU1310" s="5"/>
      <c r="DV1310" s="5"/>
      <c r="DW1310" s="5"/>
      <c r="DX1310" s="5"/>
      <c r="DY1310" s="5"/>
      <c r="DZ1310" s="5"/>
      <c r="EA1310" s="5"/>
      <c r="EB1310" s="5"/>
      <c r="EC1310" s="5"/>
      <c r="ED1310" s="5"/>
      <c r="EE1310" s="5"/>
      <c r="EF1310" s="5"/>
      <c r="EG1310" s="5"/>
      <c r="EH1310" s="5"/>
      <c r="EI1310" s="5"/>
      <c r="EJ1310" s="5"/>
      <c r="EK1310" s="5"/>
      <c r="EL1310" s="5"/>
      <c r="EM1310" s="5"/>
      <c r="EN1310" s="5"/>
      <c r="EO1310" s="5"/>
      <c r="EP1310" s="5"/>
      <c r="EQ1310" s="5"/>
      <c r="ER1310" s="5"/>
      <c r="ES1310" s="5"/>
      <c r="ET1310" s="5"/>
      <c r="EU1310" s="5"/>
      <c r="EV1310" s="5"/>
      <c r="EW1310" s="5"/>
      <c r="EX1310" s="5"/>
      <c r="EY1310" s="5"/>
      <c r="EZ1310" s="5"/>
      <c r="FA1310" s="5"/>
      <c r="FB1310" s="5"/>
      <c r="FC1310" s="5"/>
      <c r="FD1310" s="5"/>
      <c r="FE1310" s="5"/>
      <c r="FF1310" s="5"/>
      <c r="FG1310" s="5"/>
      <c r="FH1310" s="5"/>
      <c r="FI1310" s="5"/>
      <c r="FJ1310" s="5"/>
      <c r="FK1310" s="5"/>
      <c r="FL1310" s="5"/>
      <c r="FM1310" s="5"/>
      <c r="FN1310" s="5"/>
      <c r="FO1310" s="5"/>
      <c r="FP1310" s="5"/>
      <c r="FQ1310" s="5"/>
      <c r="FR1310" s="5"/>
      <c r="FS1310" s="5"/>
      <c r="FT1310" s="5"/>
      <c r="FU1310" s="5"/>
      <c r="FV1310" s="5"/>
      <c r="FW1310" s="5"/>
      <c r="FX1310" s="5"/>
      <c r="FY1310" s="5"/>
      <c r="FZ1310" s="5"/>
      <c r="GA1310" s="5"/>
      <c r="GB1310" s="5"/>
      <c r="GC1310" s="5"/>
      <c r="GD1310" s="5"/>
    </row>
    <row r="1311" s="1" customFormat="true" spans="1:186">
      <c r="A1311" s="16">
        <v>1308</v>
      </c>
      <c r="B1311" s="17" t="s">
        <v>2623</v>
      </c>
      <c r="C1311" s="17" t="s">
        <v>2624</v>
      </c>
      <c r="D1311" s="18">
        <v>30000</v>
      </c>
      <c r="E1311" s="18">
        <v>30000</v>
      </c>
      <c r="F1311" s="22">
        <v>45280</v>
      </c>
      <c r="G1311" s="22">
        <v>46376</v>
      </c>
      <c r="H1311" s="23">
        <v>45558</v>
      </c>
      <c r="I1311" s="28">
        <v>92</v>
      </c>
      <c r="J1311" s="32">
        <f t="shared" si="20"/>
        <v>317.58904109589</v>
      </c>
      <c r="K1311" s="30">
        <v>4.2</v>
      </c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  <c r="DL1311" s="5"/>
      <c r="DM1311" s="5"/>
      <c r="DN1311" s="5"/>
      <c r="DO1311" s="5"/>
      <c r="DP1311" s="5"/>
      <c r="DQ1311" s="5"/>
      <c r="DR1311" s="5"/>
      <c r="DS1311" s="5"/>
      <c r="DT1311" s="5"/>
      <c r="DU1311" s="5"/>
      <c r="DV1311" s="5"/>
      <c r="DW1311" s="5"/>
      <c r="DX1311" s="5"/>
      <c r="DY1311" s="5"/>
      <c r="DZ1311" s="5"/>
      <c r="EA1311" s="5"/>
      <c r="EB1311" s="5"/>
      <c r="EC1311" s="5"/>
      <c r="ED1311" s="5"/>
      <c r="EE1311" s="5"/>
      <c r="EF1311" s="5"/>
      <c r="EG1311" s="5"/>
      <c r="EH1311" s="5"/>
      <c r="EI1311" s="5"/>
      <c r="EJ1311" s="5"/>
      <c r="EK1311" s="5"/>
      <c r="EL1311" s="5"/>
      <c r="EM1311" s="5"/>
      <c r="EN1311" s="5"/>
      <c r="EO1311" s="5"/>
      <c r="EP1311" s="5"/>
      <c r="EQ1311" s="5"/>
      <c r="ER1311" s="5"/>
      <c r="ES1311" s="5"/>
      <c r="ET1311" s="5"/>
      <c r="EU1311" s="5"/>
      <c r="EV1311" s="5"/>
      <c r="EW1311" s="5"/>
      <c r="EX1311" s="5"/>
      <c r="EY1311" s="5"/>
      <c r="EZ1311" s="5"/>
      <c r="FA1311" s="5"/>
      <c r="FB1311" s="5"/>
      <c r="FC1311" s="5"/>
      <c r="FD1311" s="5"/>
      <c r="FE1311" s="5"/>
      <c r="FF1311" s="5"/>
      <c r="FG1311" s="5"/>
      <c r="FH1311" s="5"/>
      <c r="FI1311" s="5"/>
      <c r="FJ1311" s="5"/>
      <c r="FK1311" s="5"/>
      <c r="FL1311" s="5"/>
      <c r="FM1311" s="5"/>
      <c r="FN1311" s="5"/>
      <c r="FO1311" s="5"/>
      <c r="FP1311" s="5"/>
      <c r="FQ1311" s="5"/>
      <c r="FR1311" s="5"/>
      <c r="FS1311" s="5"/>
      <c r="FT1311" s="5"/>
      <c r="FU1311" s="5"/>
      <c r="FV1311" s="5"/>
      <c r="FW1311" s="5"/>
      <c r="FX1311" s="5"/>
      <c r="FY1311" s="5"/>
      <c r="FZ1311" s="5"/>
      <c r="GA1311" s="5"/>
      <c r="GB1311" s="5"/>
      <c r="GC1311" s="5"/>
      <c r="GD1311" s="5"/>
    </row>
    <row r="1312" s="1" customFormat="true" spans="1:186">
      <c r="A1312" s="16">
        <v>1309</v>
      </c>
      <c r="B1312" s="17" t="s">
        <v>2625</v>
      </c>
      <c r="C1312" s="17" t="s">
        <v>2626</v>
      </c>
      <c r="D1312" s="18">
        <v>20000</v>
      </c>
      <c r="E1312" s="18">
        <v>20000</v>
      </c>
      <c r="F1312" s="22">
        <v>45280</v>
      </c>
      <c r="G1312" s="22">
        <v>46376</v>
      </c>
      <c r="H1312" s="23">
        <v>45558</v>
      </c>
      <c r="I1312" s="28">
        <v>92</v>
      </c>
      <c r="J1312" s="32">
        <f t="shared" si="20"/>
        <v>211.72602739726</v>
      </c>
      <c r="K1312" s="30">
        <v>4.2</v>
      </c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  <c r="DL1312" s="5"/>
      <c r="DM1312" s="5"/>
      <c r="DN1312" s="5"/>
      <c r="DO1312" s="5"/>
      <c r="DP1312" s="5"/>
      <c r="DQ1312" s="5"/>
      <c r="DR1312" s="5"/>
      <c r="DS1312" s="5"/>
      <c r="DT1312" s="5"/>
      <c r="DU1312" s="5"/>
      <c r="DV1312" s="5"/>
      <c r="DW1312" s="5"/>
      <c r="DX1312" s="5"/>
      <c r="DY1312" s="5"/>
      <c r="DZ1312" s="5"/>
      <c r="EA1312" s="5"/>
      <c r="EB1312" s="5"/>
      <c r="EC1312" s="5"/>
      <c r="ED1312" s="5"/>
      <c r="EE1312" s="5"/>
      <c r="EF1312" s="5"/>
      <c r="EG1312" s="5"/>
      <c r="EH1312" s="5"/>
      <c r="EI1312" s="5"/>
      <c r="EJ1312" s="5"/>
      <c r="EK1312" s="5"/>
      <c r="EL1312" s="5"/>
      <c r="EM1312" s="5"/>
      <c r="EN1312" s="5"/>
      <c r="EO1312" s="5"/>
      <c r="EP1312" s="5"/>
      <c r="EQ1312" s="5"/>
      <c r="ER1312" s="5"/>
      <c r="ES1312" s="5"/>
      <c r="ET1312" s="5"/>
      <c r="EU1312" s="5"/>
      <c r="EV1312" s="5"/>
      <c r="EW1312" s="5"/>
      <c r="EX1312" s="5"/>
      <c r="EY1312" s="5"/>
      <c r="EZ1312" s="5"/>
      <c r="FA1312" s="5"/>
      <c r="FB1312" s="5"/>
      <c r="FC1312" s="5"/>
      <c r="FD1312" s="5"/>
      <c r="FE1312" s="5"/>
      <c r="FF1312" s="5"/>
      <c r="FG1312" s="5"/>
      <c r="FH1312" s="5"/>
      <c r="FI1312" s="5"/>
      <c r="FJ1312" s="5"/>
      <c r="FK1312" s="5"/>
      <c r="FL1312" s="5"/>
      <c r="FM1312" s="5"/>
      <c r="FN1312" s="5"/>
      <c r="FO1312" s="5"/>
      <c r="FP1312" s="5"/>
      <c r="FQ1312" s="5"/>
      <c r="FR1312" s="5"/>
      <c r="FS1312" s="5"/>
      <c r="FT1312" s="5"/>
      <c r="FU1312" s="5"/>
      <c r="FV1312" s="5"/>
      <c r="FW1312" s="5"/>
      <c r="FX1312" s="5"/>
      <c r="FY1312" s="5"/>
      <c r="FZ1312" s="5"/>
      <c r="GA1312" s="5"/>
      <c r="GB1312" s="5"/>
      <c r="GC1312" s="5"/>
      <c r="GD1312" s="5"/>
    </row>
    <row r="1313" s="1" customFormat="true" spans="1:186">
      <c r="A1313" s="16">
        <v>1310</v>
      </c>
      <c r="B1313" s="17" t="s">
        <v>2627</v>
      </c>
      <c r="C1313" s="17" t="s">
        <v>2628</v>
      </c>
      <c r="D1313" s="18">
        <v>50000</v>
      </c>
      <c r="E1313" s="18">
        <v>50000</v>
      </c>
      <c r="F1313" s="22">
        <v>45280</v>
      </c>
      <c r="G1313" s="22">
        <v>46376</v>
      </c>
      <c r="H1313" s="23">
        <v>45558</v>
      </c>
      <c r="I1313" s="28">
        <v>92</v>
      </c>
      <c r="J1313" s="32">
        <f t="shared" si="20"/>
        <v>529.315068493151</v>
      </c>
      <c r="K1313" s="30">
        <v>4.2</v>
      </c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  <c r="DL1313" s="5"/>
      <c r="DM1313" s="5"/>
      <c r="DN1313" s="5"/>
      <c r="DO1313" s="5"/>
      <c r="DP1313" s="5"/>
      <c r="DQ1313" s="5"/>
      <c r="DR1313" s="5"/>
      <c r="DS1313" s="5"/>
      <c r="DT1313" s="5"/>
      <c r="DU1313" s="5"/>
      <c r="DV1313" s="5"/>
      <c r="DW1313" s="5"/>
      <c r="DX1313" s="5"/>
      <c r="DY1313" s="5"/>
      <c r="DZ1313" s="5"/>
      <c r="EA1313" s="5"/>
      <c r="EB1313" s="5"/>
      <c r="EC1313" s="5"/>
      <c r="ED1313" s="5"/>
      <c r="EE1313" s="5"/>
      <c r="EF1313" s="5"/>
      <c r="EG1313" s="5"/>
      <c r="EH1313" s="5"/>
      <c r="EI1313" s="5"/>
      <c r="EJ1313" s="5"/>
      <c r="EK1313" s="5"/>
      <c r="EL1313" s="5"/>
      <c r="EM1313" s="5"/>
      <c r="EN1313" s="5"/>
      <c r="EO1313" s="5"/>
      <c r="EP1313" s="5"/>
      <c r="EQ1313" s="5"/>
      <c r="ER1313" s="5"/>
      <c r="ES1313" s="5"/>
      <c r="ET1313" s="5"/>
      <c r="EU1313" s="5"/>
      <c r="EV1313" s="5"/>
      <c r="EW1313" s="5"/>
      <c r="EX1313" s="5"/>
      <c r="EY1313" s="5"/>
      <c r="EZ1313" s="5"/>
      <c r="FA1313" s="5"/>
      <c r="FB1313" s="5"/>
      <c r="FC1313" s="5"/>
      <c r="FD1313" s="5"/>
      <c r="FE1313" s="5"/>
      <c r="FF1313" s="5"/>
      <c r="FG1313" s="5"/>
      <c r="FH1313" s="5"/>
      <c r="FI1313" s="5"/>
      <c r="FJ1313" s="5"/>
      <c r="FK1313" s="5"/>
      <c r="FL1313" s="5"/>
      <c r="FM1313" s="5"/>
      <c r="FN1313" s="5"/>
      <c r="FO1313" s="5"/>
      <c r="FP1313" s="5"/>
      <c r="FQ1313" s="5"/>
      <c r="FR1313" s="5"/>
      <c r="FS1313" s="5"/>
      <c r="FT1313" s="5"/>
      <c r="FU1313" s="5"/>
      <c r="FV1313" s="5"/>
      <c r="FW1313" s="5"/>
      <c r="FX1313" s="5"/>
      <c r="FY1313" s="5"/>
      <c r="FZ1313" s="5"/>
      <c r="GA1313" s="5"/>
      <c r="GB1313" s="5"/>
      <c r="GC1313" s="5"/>
      <c r="GD1313" s="5"/>
    </row>
    <row r="1314" s="1" customFormat="true" spans="1:186">
      <c r="A1314" s="16">
        <v>1311</v>
      </c>
      <c r="B1314" s="17" t="s">
        <v>2629</v>
      </c>
      <c r="C1314" s="17" t="s">
        <v>2630</v>
      </c>
      <c r="D1314" s="18">
        <v>30000</v>
      </c>
      <c r="E1314" s="18">
        <v>30000</v>
      </c>
      <c r="F1314" s="22">
        <v>45280</v>
      </c>
      <c r="G1314" s="22">
        <v>46376</v>
      </c>
      <c r="H1314" s="23">
        <v>45558</v>
      </c>
      <c r="I1314" s="28">
        <v>92</v>
      </c>
      <c r="J1314" s="32">
        <f t="shared" si="20"/>
        <v>317.58904109589</v>
      </c>
      <c r="K1314" s="30">
        <v>4.2</v>
      </c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  <c r="DL1314" s="5"/>
      <c r="DM1314" s="5"/>
      <c r="DN1314" s="5"/>
      <c r="DO1314" s="5"/>
      <c r="DP1314" s="5"/>
      <c r="DQ1314" s="5"/>
      <c r="DR1314" s="5"/>
      <c r="DS1314" s="5"/>
      <c r="DT1314" s="5"/>
      <c r="DU1314" s="5"/>
      <c r="DV1314" s="5"/>
      <c r="DW1314" s="5"/>
      <c r="DX1314" s="5"/>
      <c r="DY1314" s="5"/>
      <c r="DZ1314" s="5"/>
      <c r="EA1314" s="5"/>
      <c r="EB1314" s="5"/>
      <c r="EC1314" s="5"/>
      <c r="ED1314" s="5"/>
      <c r="EE1314" s="5"/>
      <c r="EF1314" s="5"/>
      <c r="EG1314" s="5"/>
      <c r="EH1314" s="5"/>
      <c r="EI1314" s="5"/>
      <c r="EJ1314" s="5"/>
      <c r="EK1314" s="5"/>
      <c r="EL1314" s="5"/>
      <c r="EM1314" s="5"/>
      <c r="EN1314" s="5"/>
      <c r="EO1314" s="5"/>
      <c r="EP1314" s="5"/>
      <c r="EQ1314" s="5"/>
      <c r="ER1314" s="5"/>
      <c r="ES1314" s="5"/>
      <c r="ET1314" s="5"/>
      <c r="EU1314" s="5"/>
      <c r="EV1314" s="5"/>
      <c r="EW1314" s="5"/>
      <c r="EX1314" s="5"/>
      <c r="EY1314" s="5"/>
      <c r="EZ1314" s="5"/>
      <c r="FA1314" s="5"/>
      <c r="FB1314" s="5"/>
      <c r="FC1314" s="5"/>
      <c r="FD1314" s="5"/>
      <c r="FE1314" s="5"/>
      <c r="FF1314" s="5"/>
      <c r="FG1314" s="5"/>
      <c r="FH1314" s="5"/>
      <c r="FI1314" s="5"/>
      <c r="FJ1314" s="5"/>
      <c r="FK1314" s="5"/>
      <c r="FL1314" s="5"/>
      <c r="FM1314" s="5"/>
      <c r="FN1314" s="5"/>
      <c r="FO1314" s="5"/>
      <c r="FP1314" s="5"/>
      <c r="FQ1314" s="5"/>
      <c r="FR1314" s="5"/>
      <c r="FS1314" s="5"/>
      <c r="FT1314" s="5"/>
      <c r="FU1314" s="5"/>
      <c r="FV1314" s="5"/>
      <c r="FW1314" s="5"/>
      <c r="FX1314" s="5"/>
      <c r="FY1314" s="5"/>
      <c r="FZ1314" s="5"/>
      <c r="GA1314" s="5"/>
      <c r="GB1314" s="5"/>
      <c r="GC1314" s="5"/>
      <c r="GD1314" s="5"/>
    </row>
    <row r="1315" s="1" customFormat="true" spans="1:186">
      <c r="A1315" s="16">
        <v>1312</v>
      </c>
      <c r="B1315" s="17" t="s">
        <v>2631</v>
      </c>
      <c r="C1315" s="17" t="s">
        <v>2632</v>
      </c>
      <c r="D1315" s="18">
        <v>30000</v>
      </c>
      <c r="E1315" s="18">
        <v>30000</v>
      </c>
      <c r="F1315" s="22">
        <v>45280</v>
      </c>
      <c r="G1315" s="22">
        <v>46376</v>
      </c>
      <c r="H1315" s="23">
        <v>45558</v>
      </c>
      <c r="I1315" s="28">
        <v>92</v>
      </c>
      <c r="J1315" s="32">
        <f t="shared" si="20"/>
        <v>317.58904109589</v>
      </c>
      <c r="K1315" s="30">
        <v>4.2</v>
      </c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  <c r="DL1315" s="5"/>
      <c r="DM1315" s="5"/>
      <c r="DN1315" s="5"/>
      <c r="DO1315" s="5"/>
      <c r="DP1315" s="5"/>
      <c r="DQ1315" s="5"/>
      <c r="DR1315" s="5"/>
      <c r="DS1315" s="5"/>
      <c r="DT1315" s="5"/>
      <c r="DU1315" s="5"/>
      <c r="DV1315" s="5"/>
      <c r="DW1315" s="5"/>
      <c r="DX1315" s="5"/>
      <c r="DY1315" s="5"/>
      <c r="DZ1315" s="5"/>
      <c r="EA1315" s="5"/>
      <c r="EB1315" s="5"/>
      <c r="EC1315" s="5"/>
      <c r="ED1315" s="5"/>
      <c r="EE1315" s="5"/>
      <c r="EF1315" s="5"/>
      <c r="EG1315" s="5"/>
      <c r="EH1315" s="5"/>
      <c r="EI1315" s="5"/>
      <c r="EJ1315" s="5"/>
      <c r="EK1315" s="5"/>
      <c r="EL1315" s="5"/>
      <c r="EM1315" s="5"/>
      <c r="EN1315" s="5"/>
      <c r="EO1315" s="5"/>
      <c r="EP1315" s="5"/>
      <c r="EQ1315" s="5"/>
      <c r="ER1315" s="5"/>
      <c r="ES1315" s="5"/>
      <c r="ET1315" s="5"/>
      <c r="EU1315" s="5"/>
      <c r="EV1315" s="5"/>
      <c r="EW1315" s="5"/>
      <c r="EX1315" s="5"/>
      <c r="EY1315" s="5"/>
      <c r="EZ1315" s="5"/>
      <c r="FA1315" s="5"/>
      <c r="FB1315" s="5"/>
      <c r="FC1315" s="5"/>
      <c r="FD1315" s="5"/>
      <c r="FE1315" s="5"/>
      <c r="FF1315" s="5"/>
      <c r="FG1315" s="5"/>
      <c r="FH1315" s="5"/>
      <c r="FI1315" s="5"/>
      <c r="FJ1315" s="5"/>
      <c r="FK1315" s="5"/>
      <c r="FL1315" s="5"/>
      <c r="FM1315" s="5"/>
      <c r="FN1315" s="5"/>
      <c r="FO1315" s="5"/>
      <c r="FP1315" s="5"/>
      <c r="FQ1315" s="5"/>
      <c r="FR1315" s="5"/>
      <c r="FS1315" s="5"/>
      <c r="FT1315" s="5"/>
      <c r="FU1315" s="5"/>
      <c r="FV1315" s="5"/>
      <c r="FW1315" s="5"/>
      <c r="FX1315" s="5"/>
      <c r="FY1315" s="5"/>
      <c r="FZ1315" s="5"/>
      <c r="GA1315" s="5"/>
      <c r="GB1315" s="5"/>
      <c r="GC1315" s="5"/>
      <c r="GD1315" s="5"/>
    </row>
    <row r="1316" s="1" customFormat="true" spans="1:186">
      <c r="A1316" s="16">
        <v>1313</v>
      </c>
      <c r="B1316" s="17" t="s">
        <v>2633</v>
      </c>
      <c r="C1316" s="17" t="s">
        <v>2634</v>
      </c>
      <c r="D1316" s="18">
        <v>50000</v>
      </c>
      <c r="E1316" s="18">
        <v>50000</v>
      </c>
      <c r="F1316" s="22">
        <v>45280</v>
      </c>
      <c r="G1316" s="22">
        <v>46376</v>
      </c>
      <c r="H1316" s="23">
        <v>45558</v>
      </c>
      <c r="I1316" s="28">
        <v>92</v>
      </c>
      <c r="J1316" s="29">
        <f t="shared" si="20"/>
        <v>529.315068493151</v>
      </c>
      <c r="K1316" s="30">
        <v>4.2</v>
      </c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  <c r="DL1316" s="5"/>
      <c r="DM1316" s="5"/>
      <c r="DN1316" s="5"/>
      <c r="DO1316" s="5"/>
      <c r="DP1316" s="5"/>
      <c r="DQ1316" s="5"/>
      <c r="DR1316" s="5"/>
      <c r="DS1316" s="5"/>
      <c r="DT1316" s="5"/>
      <c r="DU1316" s="5"/>
      <c r="DV1316" s="5"/>
      <c r="DW1316" s="5"/>
      <c r="DX1316" s="5"/>
      <c r="DY1316" s="5"/>
      <c r="DZ1316" s="5"/>
      <c r="EA1316" s="5"/>
      <c r="EB1316" s="5"/>
      <c r="EC1316" s="5"/>
      <c r="ED1316" s="5"/>
      <c r="EE1316" s="5"/>
      <c r="EF1316" s="5"/>
      <c r="EG1316" s="5"/>
      <c r="EH1316" s="5"/>
      <c r="EI1316" s="5"/>
      <c r="EJ1316" s="5"/>
      <c r="EK1316" s="5"/>
      <c r="EL1316" s="5"/>
      <c r="EM1316" s="5"/>
      <c r="EN1316" s="5"/>
      <c r="EO1316" s="5"/>
      <c r="EP1316" s="5"/>
      <c r="EQ1316" s="5"/>
      <c r="ER1316" s="5"/>
      <c r="ES1316" s="5"/>
      <c r="ET1316" s="5"/>
      <c r="EU1316" s="5"/>
      <c r="EV1316" s="5"/>
      <c r="EW1316" s="5"/>
      <c r="EX1316" s="5"/>
      <c r="EY1316" s="5"/>
      <c r="EZ1316" s="5"/>
      <c r="FA1316" s="5"/>
      <c r="FB1316" s="5"/>
      <c r="FC1316" s="5"/>
      <c r="FD1316" s="5"/>
      <c r="FE1316" s="5"/>
      <c r="FF1316" s="5"/>
      <c r="FG1316" s="5"/>
      <c r="FH1316" s="5"/>
      <c r="FI1316" s="5"/>
      <c r="FJ1316" s="5"/>
      <c r="FK1316" s="5"/>
      <c r="FL1316" s="5"/>
      <c r="FM1316" s="5"/>
      <c r="FN1316" s="5"/>
      <c r="FO1316" s="5"/>
      <c r="FP1316" s="5"/>
      <c r="FQ1316" s="5"/>
      <c r="FR1316" s="5"/>
      <c r="FS1316" s="5"/>
      <c r="FT1316" s="5"/>
      <c r="FU1316" s="5"/>
      <c r="FV1316" s="5"/>
      <c r="FW1316" s="5"/>
      <c r="FX1316" s="5"/>
      <c r="FY1316" s="5"/>
      <c r="FZ1316" s="5"/>
      <c r="GA1316" s="5"/>
      <c r="GB1316" s="5"/>
      <c r="GC1316" s="5"/>
      <c r="GD1316" s="5"/>
    </row>
    <row r="1317" s="1" customFormat="true" spans="1:186">
      <c r="A1317" s="16">
        <v>1314</v>
      </c>
      <c r="B1317" s="17" t="s">
        <v>2635</v>
      </c>
      <c r="C1317" s="17" t="s">
        <v>2636</v>
      </c>
      <c r="D1317" s="18">
        <v>50000</v>
      </c>
      <c r="E1317" s="18">
        <v>50000</v>
      </c>
      <c r="F1317" s="22">
        <v>45280</v>
      </c>
      <c r="G1317" s="22">
        <v>46376</v>
      </c>
      <c r="H1317" s="23">
        <v>45558</v>
      </c>
      <c r="I1317" s="28">
        <v>92</v>
      </c>
      <c r="J1317" s="29">
        <f t="shared" si="20"/>
        <v>529.315068493151</v>
      </c>
      <c r="K1317" s="30">
        <v>4.2</v>
      </c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  <c r="DL1317" s="5"/>
      <c r="DM1317" s="5"/>
      <c r="DN1317" s="5"/>
      <c r="DO1317" s="5"/>
      <c r="DP1317" s="5"/>
      <c r="DQ1317" s="5"/>
      <c r="DR1317" s="5"/>
      <c r="DS1317" s="5"/>
      <c r="DT1317" s="5"/>
      <c r="DU1317" s="5"/>
      <c r="DV1317" s="5"/>
      <c r="DW1317" s="5"/>
      <c r="DX1317" s="5"/>
      <c r="DY1317" s="5"/>
      <c r="DZ1317" s="5"/>
      <c r="EA1317" s="5"/>
      <c r="EB1317" s="5"/>
      <c r="EC1317" s="5"/>
      <c r="ED1317" s="5"/>
      <c r="EE1317" s="5"/>
      <c r="EF1317" s="5"/>
      <c r="EG1317" s="5"/>
      <c r="EH1317" s="5"/>
      <c r="EI1317" s="5"/>
      <c r="EJ1317" s="5"/>
      <c r="EK1317" s="5"/>
      <c r="EL1317" s="5"/>
      <c r="EM1317" s="5"/>
      <c r="EN1317" s="5"/>
      <c r="EO1317" s="5"/>
      <c r="EP1317" s="5"/>
      <c r="EQ1317" s="5"/>
      <c r="ER1317" s="5"/>
      <c r="ES1317" s="5"/>
      <c r="ET1317" s="5"/>
      <c r="EU1317" s="5"/>
      <c r="EV1317" s="5"/>
      <c r="EW1317" s="5"/>
      <c r="EX1317" s="5"/>
      <c r="EY1317" s="5"/>
      <c r="EZ1317" s="5"/>
      <c r="FA1317" s="5"/>
      <c r="FB1317" s="5"/>
      <c r="FC1317" s="5"/>
      <c r="FD1317" s="5"/>
      <c r="FE1317" s="5"/>
      <c r="FF1317" s="5"/>
      <c r="FG1317" s="5"/>
      <c r="FH1317" s="5"/>
      <c r="FI1317" s="5"/>
      <c r="FJ1317" s="5"/>
      <c r="FK1317" s="5"/>
      <c r="FL1317" s="5"/>
      <c r="FM1317" s="5"/>
      <c r="FN1317" s="5"/>
      <c r="FO1317" s="5"/>
      <c r="FP1317" s="5"/>
      <c r="FQ1317" s="5"/>
      <c r="FR1317" s="5"/>
      <c r="FS1317" s="5"/>
      <c r="FT1317" s="5"/>
      <c r="FU1317" s="5"/>
      <c r="FV1317" s="5"/>
      <c r="FW1317" s="5"/>
      <c r="FX1317" s="5"/>
      <c r="FY1317" s="5"/>
      <c r="FZ1317" s="5"/>
      <c r="GA1317" s="5"/>
      <c r="GB1317" s="5"/>
      <c r="GC1317" s="5"/>
      <c r="GD1317" s="5"/>
    </row>
    <row r="1318" s="1" customFormat="true" spans="1:186">
      <c r="A1318" s="16">
        <v>1315</v>
      </c>
      <c r="B1318" s="17" t="s">
        <v>2637</v>
      </c>
      <c r="C1318" s="17" t="s">
        <v>2638</v>
      </c>
      <c r="D1318" s="18">
        <v>30000</v>
      </c>
      <c r="E1318" s="18">
        <v>30000</v>
      </c>
      <c r="F1318" s="22">
        <v>45280</v>
      </c>
      <c r="G1318" s="22">
        <v>46376</v>
      </c>
      <c r="H1318" s="23">
        <v>45558</v>
      </c>
      <c r="I1318" s="28">
        <v>92</v>
      </c>
      <c r="J1318" s="32">
        <f t="shared" si="20"/>
        <v>317.58904109589</v>
      </c>
      <c r="K1318" s="30">
        <v>4.2</v>
      </c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  <c r="DL1318" s="5"/>
      <c r="DM1318" s="5"/>
      <c r="DN1318" s="5"/>
      <c r="DO1318" s="5"/>
      <c r="DP1318" s="5"/>
      <c r="DQ1318" s="5"/>
      <c r="DR1318" s="5"/>
      <c r="DS1318" s="5"/>
      <c r="DT1318" s="5"/>
      <c r="DU1318" s="5"/>
      <c r="DV1318" s="5"/>
      <c r="DW1318" s="5"/>
      <c r="DX1318" s="5"/>
      <c r="DY1318" s="5"/>
      <c r="DZ1318" s="5"/>
      <c r="EA1318" s="5"/>
      <c r="EB1318" s="5"/>
      <c r="EC1318" s="5"/>
      <c r="ED1318" s="5"/>
      <c r="EE1318" s="5"/>
      <c r="EF1318" s="5"/>
      <c r="EG1318" s="5"/>
      <c r="EH1318" s="5"/>
      <c r="EI1318" s="5"/>
      <c r="EJ1318" s="5"/>
      <c r="EK1318" s="5"/>
      <c r="EL1318" s="5"/>
      <c r="EM1318" s="5"/>
      <c r="EN1318" s="5"/>
      <c r="EO1318" s="5"/>
      <c r="EP1318" s="5"/>
      <c r="EQ1318" s="5"/>
      <c r="ER1318" s="5"/>
      <c r="ES1318" s="5"/>
      <c r="ET1318" s="5"/>
      <c r="EU1318" s="5"/>
      <c r="EV1318" s="5"/>
      <c r="EW1318" s="5"/>
      <c r="EX1318" s="5"/>
      <c r="EY1318" s="5"/>
      <c r="EZ1318" s="5"/>
      <c r="FA1318" s="5"/>
      <c r="FB1318" s="5"/>
      <c r="FC1318" s="5"/>
      <c r="FD1318" s="5"/>
      <c r="FE1318" s="5"/>
      <c r="FF1318" s="5"/>
      <c r="FG1318" s="5"/>
      <c r="FH1318" s="5"/>
      <c r="FI1318" s="5"/>
      <c r="FJ1318" s="5"/>
      <c r="FK1318" s="5"/>
      <c r="FL1318" s="5"/>
      <c r="FM1318" s="5"/>
      <c r="FN1318" s="5"/>
      <c r="FO1318" s="5"/>
      <c r="FP1318" s="5"/>
      <c r="FQ1318" s="5"/>
      <c r="FR1318" s="5"/>
      <c r="FS1318" s="5"/>
      <c r="FT1318" s="5"/>
      <c r="FU1318" s="5"/>
      <c r="FV1318" s="5"/>
      <c r="FW1318" s="5"/>
      <c r="FX1318" s="5"/>
      <c r="FY1318" s="5"/>
      <c r="FZ1318" s="5"/>
      <c r="GA1318" s="5"/>
      <c r="GB1318" s="5"/>
      <c r="GC1318" s="5"/>
      <c r="GD1318" s="5"/>
    </row>
    <row r="1319" s="1" customFormat="true" spans="1:186">
      <c r="A1319" s="16">
        <v>1316</v>
      </c>
      <c r="B1319" s="17" t="s">
        <v>2639</v>
      </c>
      <c r="C1319" s="17" t="s">
        <v>2640</v>
      </c>
      <c r="D1319" s="18">
        <v>50000</v>
      </c>
      <c r="E1319" s="18">
        <v>50000</v>
      </c>
      <c r="F1319" s="22">
        <v>45280</v>
      </c>
      <c r="G1319" s="22">
        <v>46376</v>
      </c>
      <c r="H1319" s="23">
        <v>45558</v>
      </c>
      <c r="I1319" s="28">
        <v>92</v>
      </c>
      <c r="J1319" s="32">
        <f t="shared" si="20"/>
        <v>529.315068493151</v>
      </c>
      <c r="K1319" s="30">
        <v>4.2</v>
      </c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  <c r="DL1319" s="5"/>
      <c r="DM1319" s="5"/>
      <c r="DN1319" s="5"/>
      <c r="DO1319" s="5"/>
      <c r="DP1319" s="5"/>
      <c r="DQ1319" s="5"/>
      <c r="DR1319" s="5"/>
      <c r="DS1319" s="5"/>
      <c r="DT1319" s="5"/>
      <c r="DU1319" s="5"/>
      <c r="DV1319" s="5"/>
      <c r="DW1319" s="5"/>
      <c r="DX1319" s="5"/>
      <c r="DY1319" s="5"/>
      <c r="DZ1319" s="5"/>
      <c r="EA1319" s="5"/>
      <c r="EB1319" s="5"/>
      <c r="EC1319" s="5"/>
      <c r="ED1319" s="5"/>
      <c r="EE1319" s="5"/>
      <c r="EF1319" s="5"/>
      <c r="EG1319" s="5"/>
      <c r="EH1319" s="5"/>
      <c r="EI1319" s="5"/>
      <c r="EJ1319" s="5"/>
      <c r="EK1319" s="5"/>
      <c r="EL1319" s="5"/>
      <c r="EM1319" s="5"/>
      <c r="EN1319" s="5"/>
      <c r="EO1319" s="5"/>
      <c r="EP1319" s="5"/>
      <c r="EQ1319" s="5"/>
      <c r="ER1319" s="5"/>
      <c r="ES1319" s="5"/>
      <c r="ET1319" s="5"/>
      <c r="EU1319" s="5"/>
      <c r="EV1319" s="5"/>
      <c r="EW1319" s="5"/>
      <c r="EX1319" s="5"/>
      <c r="EY1319" s="5"/>
      <c r="EZ1319" s="5"/>
      <c r="FA1319" s="5"/>
      <c r="FB1319" s="5"/>
      <c r="FC1319" s="5"/>
      <c r="FD1319" s="5"/>
      <c r="FE1319" s="5"/>
      <c r="FF1319" s="5"/>
      <c r="FG1319" s="5"/>
      <c r="FH1319" s="5"/>
      <c r="FI1319" s="5"/>
      <c r="FJ1319" s="5"/>
      <c r="FK1319" s="5"/>
      <c r="FL1319" s="5"/>
      <c r="FM1319" s="5"/>
      <c r="FN1319" s="5"/>
      <c r="FO1319" s="5"/>
      <c r="FP1319" s="5"/>
      <c r="FQ1319" s="5"/>
      <c r="FR1319" s="5"/>
      <c r="FS1319" s="5"/>
      <c r="FT1319" s="5"/>
      <c r="FU1319" s="5"/>
      <c r="FV1319" s="5"/>
      <c r="FW1319" s="5"/>
      <c r="FX1319" s="5"/>
      <c r="FY1319" s="5"/>
      <c r="FZ1319" s="5"/>
      <c r="GA1319" s="5"/>
      <c r="GB1319" s="5"/>
      <c r="GC1319" s="5"/>
      <c r="GD1319" s="5"/>
    </row>
    <row r="1320" s="1" customFormat="true" spans="1:186">
      <c r="A1320" s="16">
        <v>1317</v>
      </c>
      <c r="B1320" s="17" t="s">
        <v>2641</v>
      </c>
      <c r="C1320" s="17" t="s">
        <v>2642</v>
      </c>
      <c r="D1320" s="18">
        <v>15000</v>
      </c>
      <c r="E1320" s="18">
        <v>15000</v>
      </c>
      <c r="F1320" s="22">
        <v>45280</v>
      </c>
      <c r="G1320" s="22">
        <v>46376</v>
      </c>
      <c r="H1320" s="23">
        <v>45558</v>
      </c>
      <c r="I1320" s="28">
        <v>92</v>
      </c>
      <c r="J1320" s="32">
        <f t="shared" si="20"/>
        <v>158.794520547945</v>
      </c>
      <c r="K1320" s="30">
        <v>4.2</v>
      </c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  <c r="DL1320" s="5"/>
      <c r="DM1320" s="5"/>
      <c r="DN1320" s="5"/>
      <c r="DO1320" s="5"/>
      <c r="DP1320" s="5"/>
      <c r="DQ1320" s="5"/>
      <c r="DR1320" s="5"/>
      <c r="DS1320" s="5"/>
      <c r="DT1320" s="5"/>
      <c r="DU1320" s="5"/>
      <c r="DV1320" s="5"/>
      <c r="DW1320" s="5"/>
      <c r="DX1320" s="5"/>
      <c r="DY1320" s="5"/>
      <c r="DZ1320" s="5"/>
      <c r="EA1320" s="5"/>
      <c r="EB1320" s="5"/>
      <c r="EC1320" s="5"/>
      <c r="ED1320" s="5"/>
      <c r="EE1320" s="5"/>
      <c r="EF1320" s="5"/>
      <c r="EG1320" s="5"/>
      <c r="EH1320" s="5"/>
      <c r="EI1320" s="5"/>
      <c r="EJ1320" s="5"/>
      <c r="EK1320" s="5"/>
      <c r="EL1320" s="5"/>
      <c r="EM1320" s="5"/>
      <c r="EN1320" s="5"/>
      <c r="EO1320" s="5"/>
      <c r="EP1320" s="5"/>
      <c r="EQ1320" s="5"/>
      <c r="ER1320" s="5"/>
      <c r="ES1320" s="5"/>
      <c r="ET1320" s="5"/>
      <c r="EU1320" s="5"/>
      <c r="EV1320" s="5"/>
      <c r="EW1320" s="5"/>
      <c r="EX1320" s="5"/>
      <c r="EY1320" s="5"/>
      <c r="EZ1320" s="5"/>
      <c r="FA1320" s="5"/>
      <c r="FB1320" s="5"/>
      <c r="FC1320" s="5"/>
      <c r="FD1320" s="5"/>
      <c r="FE1320" s="5"/>
      <c r="FF1320" s="5"/>
      <c r="FG1320" s="5"/>
      <c r="FH1320" s="5"/>
      <c r="FI1320" s="5"/>
      <c r="FJ1320" s="5"/>
      <c r="FK1320" s="5"/>
      <c r="FL1320" s="5"/>
      <c r="FM1320" s="5"/>
      <c r="FN1320" s="5"/>
      <c r="FO1320" s="5"/>
      <c r="FP1320" s="5"/>
      <c r="FQ1320" s="5"/>
      <c r="FR1320" s="5"/>
      <c r="FS1320" s="5"/>
      <c r="FT1320" s="5"/>
      <c r="FU1320" s="5"/>
      <c r="FV1320" s="5"/>
      <c r="FW1320" s="5"/>
      <c r="FX1320" s="5"/>
      <c r="FY1320" s="5"/>
      <c r="FZ1320" s="5"/>
      <c r="GA1320" s="5"/>
      <c r="GB1320" s="5"/>
      <c r="GC1320" s="5"/>
      <c r="GD1320" s="5"/>
    </row>
    <row r="1321" s="1" customFormat="true" spans="1:186">
      <c r="A1321" s="16">
        <v>1318</v>
      </c>
      <c r="B1321" s="17" t="s">
        <v>2643</v>
      </c>
      <c r="C1321" s="17" t="s">
        <v>2644</v>
      </c>
      <c r="D1321" s="18">
        <v>50000</v>
      </c>
      <c r="E1321" s="18">
        <v>50000</v>
      </c>
      <c r="F1321" s="22">
        <v>45281</v>
      </c>
      <c r="G1321" s="22">
        <v>46377</v>
      </c>
      <c r="H1321" s="23">
        <v>45558</v>
      </c>
      <c r="I1321" s="28">
        <v>92</v>
      </c>
      <c r="J1321" s="32">
        <f t="shared" si="20"/>
        <v>529.315068493151</v>
      </c>
      <c r="K1321" s="30">
        <v>4.2</v>
      </c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  <c r="DL1321" s="5"/>
      <c r="DM1321" s="5"/>
      <c r="DN1321" s="5"/>
      <c r="DO1321" s="5"/>
      <c r="DP1321" s="5"/>
      <c r="DQ1321" s="5"/>
      <c r="DR1321" s="5"/>
      <c r="DS1321" s="5"/>
      <c r="DT1321" s="5"/>
      <c r="DU1321" s="5"/>
      <c r="DV1321" s="5"/>
      <c r="DW1321" s="5"/>
      <c r="DX1321" s="5"/>
      <c r="DY1321" s="5"/>
      <c r="DZ1321" s="5"/>
      <c r="EA1321" s="5"/>
      <c r="EB1321" s="5"/>
      <c r="EC1321" s="5"/>
      <c r="ED1321" s="5"/>
      <c r="EE1321" s="5"/>
      <c r="EF1321" s="5"/>
      <c r="EG1321" s="5"/>
      <c r="EH1321" s="5"/>
      <c r="EI1321" s="5"/>
      <c r="EJ1321" s="5"/>
      <c r="EK1321" s="5"/>
      <c r="EL1321" s="5"/>
      <c r="EM1321" s="5"/>
      <c r="EN1321" s="5"/>
      <c r="EO1321" s="5"/>
      <c r="EP1321" s="5"/>
      <c r="EQ1321" s="5"/>
      <c r="ER1321" s="5"/>
      <c r="ES1321" s="5"/>
      <c r="ET1321" s="5"/>
      <c r="EU1321" s="5"/>
      <c r="EV1321" s="5"/>
      <c r="EW1321" s="5"/>
      <c r="EX1321" s="5"/>
      <c r="EY1321" s="5"/>
      <c r="EZ1321" s="5"/>
      <c r="FA1321" s="5"/>
      <c r="FB1321" s="5"/>
      <c r="FC1321" s="5"/>
      <c r="FD1321" s="5"/>
      <c r="FE1321" s="5"/>
      <c r="FF1321" s="5"/>
      <c r="FG1321" s="5"/>
      <c r="FH1321" s="5"/>
      <c r="FI1321" s="5"/>
      <c r="FJ1321" s="5"/>
      <c r="FK1321" s="5"/>
      <c r="FL1321" s="5"/>
      <c r="FM1321" s="5"/>
      <c r="FN1321" s="5"/>
      <c r="FO1321" s="5"/>
      <c r="FP1321" s="5"/>
      <c r="FQ1321" s="5"/>
      <c r="FR1321" s="5"/>
      <c r="FS1321" s="5"/>
      <c r="FT1321" s="5"/>
      <c r="FU1321" s="5"/>
      <c r="FV1321" s="5"/>
      <c r="FW1321" s="5"/>
      <c r="FX1321" s="5"/>
      <c r="FY1321" s="5"/>
      <c r="FZ1321" s="5"/>
      <c r="GA1321" s="5"/>
      <c r="GB1321" s="5"/>
      <c r="GC1321" s="5"/>
      <c r="GD1321" s="5"/>
    </row>
    <row r="1322" s="1" customFormat="true" spans="1:186">
      <c r="A1322" s="16">
        <v>1319</v>
      </c>
      <c r="B1322" s="17" t="s">
        <v>2645</v>
      </c>
      <c r="C1322" s="17" t="s">
        <v>2646</v>
      </c>
      <c r="D1322" s="18">
        <v>30000</v>
      </c>
      <c r="E1322" s="18">
        <v>30000</v>
      </c>
      <c r="F1322" s="22">
        <v>45285</v>
      </c>
      <c r="G1322" s="22">
        <v>46381</v>
      </c>
      <c r="H1322" s="23">
        <v>45558</v>
      </c>
      <c r="I1322" s="28">
        <v>92</v>
      </c>
      <c r="J1322" s="32">
        <f t="shared" si="20"/>
        <v>317.58904109589</v>
      </c>
      <c r="K1322" s="30">
        <v>4.2</v>
      </c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  <c r="DL1322" s="5"/>
      <c r="DM1322" s="5"/>
      <c r="DN1322" s="5"/>
      <c r="DO1322" s="5"/>
      <c r="DP1322" s="5"/>
      <c r="DQ1322" s="5"/>
      <c r="DR1322" s="5"/>
      <c r="DS1322" s="5"/>
      <c r="DT1322" s="5"/>
      <c r="DU1322" s="5"/>
      <c r="DV1322" s="5"/>
      <c r="DW1322" s="5"/>
      <c r="DX1322" s="5"/>
      <c r="DY1322" s="5"/>
      <c r="DZ1322" s="5"/>
      <c r="EA1322" s="5"/>
      <c r="EB1322" s="5"/>
      <c r="EC1322" s="5"/>
      <c r="ED1322" s="5"/>
      <c r="EE1322" s="5"/>
      <c r="EF1322" s="5"/>
      <c r="EG1322" s="5"/>
      <c r="EH1322" s="5"/>
      <c r="EI1322" s="5"/>
      <c r="EJ1322" s="5"/>
      <c r="EK1322" s="5"/>
      <c r="EL1322" s="5"/>
      <c r="EM1322" s="5"/>
      <c r="EN1322" s="5"/>
      <c r="EO1322" s="5"/>
      <c r="EP1322" s="5"/>
      <c r="EQ1322" s="5"/>
      <c r="ER1322" s="5"/>
      <c r="ES1322" s="5"/>
      <c r="ET1322" s="5"/>
      <c r="EU1322" s="5"/>
      <c r="EV1322" s="5"/>
      <c r="EW1322" s="5"/>
      <c r="EX1322" s="5"/>
      <c r="EY1322" s="5"/>
      <c r="EZ1322" s="5"/>
      <c r="FA1322" s="5"/>
      <c r="FB1322" s="5"/>
      <c r="FC1322" s="5"/>
      <c r="FD1322" s="5"/>
      <c r="FE1322" s="5"/>
      <c r="FF1322" s="5"/>
      <c r="FG1322" s="5"/>
      <c r="FH1322" s="5"/>
      <c r="FI1322" s="5"/>
      <c r="FJ1322" s="5"/>
      <c r="FK1322" s="5"/>
      <c r="FL1322" s="5"/>
      <c r="FM1322" s="5"/>
      <c r="FN1322" s="5"/>
      <c r="FO1322" s="5"/>
      <c r="FP1322" s="5"/>
      <c r="FQ1322" s="5"/>
      <c r="FR1322" s="5"/>
      <c r="FS1322" s="5"/>
      <c r="FT1322" s="5"/>
      <c r="FU1322" s="5"/>
      <c r="FV1322" s="5"/>
      <c r="FW1322" s="5"/>
      <c r="FX1322" s="5"/>
      <c r="FY1322" s="5"/>
      <c r="FZ1322" s="5"/>
      <c r="GA1322" s="5"/>
      <c r="GB1322" s="5"/>
      <c r="GC1322" s="5"/>
      <c r="GD1322" s="5"/>
    </row>
    <row r="1323" s="1" customFormat="true" spans="1:186">
      <c r="A1323" s="16">
        <v>1320</v>
      </c>
      <c r="B1323" s="17" t="s">
        <v>2647</v>
      </c>
      <c r="C1323" s="17" t="s">
        <v>2648</v>
      </c>
      <c r="D1323" s="18">
        <v>30000</v>
      </c>
      <c r="E1323" s="18">
        <v>30000</v>
      </c>
      <c r="F1323" s="22">
        <v>45285</v>
      </c>
      <c r="G1323" s="22">
        <v>46381</v>
      </c>
      <c r="H1323" s="23">
        <v>45558</v>
      </c>
      <c r="I1323" s="28">
        <v>92</v>
      </c>
      <c r="J1323" s="32">
        <f t="shared" si="20"/>
        <v>317.58904109589</v>
      </c>
      <c r="K1323" s="30">
        <v>4.2</v>
      </c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  <c r="DL1323" s="5"/>
      <c r="DM1323" s="5"/>
      <c r="DN1323" s="5"/>
      <c r="DO1323" s="5"/>
      <c r="DP1323" s="5"/>
      <c r="DQ1323" s="5"/>
      <c r="DR1323" s="5"/>
      <c r="DS1323" s="5"/>
      <c r="DT1323" s="5"/>
      <c r="DU1323" s="5"/>
      <c r="DV1323" s="5"/>
      <c r="DW1323" s="5"/>
      <c r="DX1323" s="5"/>
      <c r="DY1323" s="5"/>
      <c r="DZ1323" s="5"/>
      <c r="EA1323" s="5"/>
      <c r="EB1323" s="5"/>
      <c r="EC1323" s="5"/>
      <c r="ED1323" s="5"/>
      <c r="EE1323" s="5"/>
      <c r="EF1323" s="5"/>
      <c r="EG1323" s="5"/>
      <c r="EH1323" s="5"/>
      <c r="EI1323" s="5"/>
      <c r="EJ1323" s="5"/>
      <c r="EK1323" s="5"/>
      <c r="EL1323" s="5"/>
      <c r="EM1323" s="5"/>
      <c r="EN1323" s="5"/>
      <c r="EO1323" s="5"/>
      <c r="EP1323" s="5"/>
      <c r="EQ1323" s="5"/>
      <c r="ER1323" s="5"/>
      <c r="ES1323" s="5"/>
      <c r="ET1323" s="5"/>
      <c r="EU1323" s="5"/>
      <c r="EV1323" s="5"/>
      <c r="EW1323" s="5"/>
      <c r="EX1323" s="5"/>
      <c r="EY1323" s="5"/>
      <c r="EZ1323" s="5"/>
      <c r="FA1323" s="5"/>
      <c r="FB1323" s="5"/>
      <c r="FC1323" s="5"/>
      <c r="FD1323" s="5"/>
      <c r="FE1323" s="5"/>
      <c r="FF1323" s="5"/>
      <c r="FG1323" s="5"/>
      <c r="FH1323" s="5"/>
      <c r="FI1323" s="5"/>
      <c r="FJ1323" s="5"/>
      <c r="FK1323" s="5"/>
      <c r="FL1323" s="5"/>
      <c r="FM1323" s="5"/>
      <c r="FN1323" s="5"/>
      <c r="FO1323" s="5"/>
      <c r="FP1323" s="5"/>
      <c r="FQ1323" s="5"/>
      <c r="FR1323" s="5"/>
      <c r="FS1323" s="5"/>
      <c r="FT1323" s="5"/>
      <c r="FU1323" s="5"/>
      <c r="FV1323" s="5"/>
      <c r="FW1323" s="5"/>
      <c r="FX1323" s="5"/>
      <c r="FY1323" s="5"/>
      <c r="FZ1323" s="5"/>
      <c r="GA1323" s="5"/>
      <c r="GB1323" s="5"/>
      <c r="GC1323" s="5"/>
      <c r="GD1323" s="5"/>
    </row>
    <row r="1324" s="1" customFormat="true" spans="1:186">
      <c r="A1324" s="16">
        <v>1321</v>
      </c>
      <c r="B1324" s="17" t="s">
        <v>2649</v>
      </c>
      <c r="C1324" s="17" t="s">
        <v>2650</v>
      </c>
      <c r="D1324" s="18">
        <v>30000</v>
      </c>
      <c r="E1324" s="18">
        <v>30000</v>
      </c>
      <c r="F1324" s="22">
        <v>45286</v>
      </c>
      <c r="G1324" s="22">
        <v>46382</v>
      </c>
      <c r="H1324" s="23">
        <v>45558</v>
      </c>
      <c r="I1324" s="28">
        <v>92</v>
      </c>
      <c r="J1324" s="32">
        <f t="shared" si="20"/>
        <v>317.58904109589</v>
      </c>
      <c r="K1324" s="30">
        <v>4.2</v>
      </c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  <c r="DL1324" s="5"/>
      <c r="DM1324" s="5"/>
      <c r="DN1324" s="5"/>
      <c r="DO1324" s="5"/>
      <c r="DP1324" s="5"/>
      <c r="DQ1324" s="5"/>
      <c r="DR1324" s="5"/>
      <c r="DS1324" s="5"/>
      <c r="DT1324" s="5"/>
      <c r="DU1324" s="5"/>
      <c r="DV1324" s="5"/>
      <c r="DW1324" s="5"/>
      <c r="DX1324" s="5"/>
      <c r="DY1324" s="5"/>
      <c r="DZ1324" s="5"/>
      <c r="EA1324" s="5"/>
      <c r="EB1324" s="5"/>
      <c r="EC1324" s="5"/>
      <c r="ED1324" s="5"/>
      <c r="EE1324" s="5"/>
      <c r="EF1324" s="5"/>
      <c r="EG1324" s="5"/>
      <c r="EH1324" s="5"/>
      <c r="EI1324" s="5"/>
      <c r="EJ1324" s="5"/>
      <c r="EK1324" s="5"/>
      <c r="EL1324" s="5"/>
      <c r="EM1324" s="5"/>
      <c r="EN1324" s="5"/>
      <c r="EO1324" s="5"/>
      <c r="EP1324" s="5"/>
      <c r="EQ1324" s="5"/>
      <c r="ER1324" s="5"/>
      <c r="ES1324" s="5"/>
      <c r="ET1324" s="5"/>
      <c r="EU1324" s="5"/>
      <c r="EV1324" s="5"/>
      <c r="EW1324" s="5"/>
      <c r="EX1324" s="5"/>
      <c r="EY1324" s="5"/>
      <c r="EZ1324" s="5"/>
      <c r="FA1324" s="5"/>
      <c r="FB1324" s="5"/>
      <c r="FC1324" s="5"/>
      <c r="FD1324" s="5"/>
      <c r="FE1324" s="5"/>
      <c r="FF1324" s="5"/>
      <c r="FG1324" s="5"/>
      <c r="FH1324" s="5"/>
      <c r="FI1324" s="5"/>
      <c r="FJ1324" s="5"/>
      <c r="FK1324" s="5"/>
      <c r="FL1324" s="5"/>
      <c r="FM1324" s="5"/>
      <c r="FN1324" s="5"/>
      <c r="FO1324" s="5"/>
      <c r="FP1324" s="5"/>
      <c r="FQ1324" s="5"/>
      <c r="FR1324" s="5"/>
      <c r="FS1324" s="5"/>
      <c r="FT1324" s="5"/>
      <c r="FU1324" s="5"/>
      <c r="FV1324" s="5"/>
      <c r="FW1324" s="5"/>
      <c r="FX1324" s="5"/>
      <c r="FY1324" s="5"/>
      <c r="FZ1324" s="5"/>
      <c r="GA1324" s="5"/>
      <c r="GB1324" s="5"/>
      <c r="GC1324" s="5"/>
      <c r="GD1324" s="5"/>
    </row>
    <row r="1325" s="1" customFormat="true" spans="1:186">
      <c r="A1325" s="16">
        <v>1322</v>
      </c>
      <c r="B1325" s="17" t="s">
        <v>2651</v>
      </c>
      <c r="C1325" s="17" t="s">
        <v>2652</v>
      </c>
      <c r="D1325" s="18">
        <v>50000</v>
      </c>
      <c r="E1325" s="18">
        <v>50000</v>
      </c>
      <c r="F1325" s="22">
        <v>45286</v>
      </c>
      <c r="G1325" s="22">
        <v>46382</v>
      </c>
      <c r="H1325" s="23">
        <v>45558</v>
      </c>
      <c r="I1325" s="28">
        <v>92</v>
      </c>
      <c r="J1325" s="32">
        <f t="shared" si="20"/>
        <v>529.315068493151</v>
      </c>
      <c r="K1325" s="30">
        <v>4.2</v>
      </c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  <c r="DL1325" s="5"/>
      <c r="DM1325" s="5"/>
      <c r="DN1325" s="5"/>
      <c r="DO1325" s="5"/>
      <c r="DP1325" s="5"/>
      <c r="DQ1325" s="5"/>
      <c r="DR1325" s="5"/>
      <c r="DS1325" s="5"/>
      <c r="DT1325" s="5"/>
      <c r="DU1325" s="5"/>
      <c r="DV1325" s="5"/>
      <c r="DW1325" s="5"/>
      <c r="DX1325" s="5"/>
      <c r="DY1325" s="5"/>
      <c r="DZ1325" s="5"/>
      <c r="EA1325" s="5"/>
      <c r="EB1325" s="5"/>
      <c r="EC1325" s="5"/>
      <c r="ED1325" s="5"/>
      <c r="EE1325" s="5"/>
      <c r="EF1325" s="5"/>
      <c r="EG1325" s="5"/>
      <c r="EH1325" s="5"/>
      <c r="EI1325" s="5"/>
      <c r="EJ1325" s="5"/>
      <c r="EK1325" s="5"/>
      <c r="EL1325" s="5"/>
      <c r="EM1325" s="5"/>
      <c r="EN1325" s="5"/>
      <c r="EO1325" s="5"/>
      <c r="EP1325" s="5"/>
      <c r="EQ1325" s="5"/>
      <c r="ER1325" s="5"/>
      <c r="ES1325" s="5"/>
      <c r="ET1325" s="5"/>
      <c r="EU1325" s="5"/>
      <c r="EV1325" s="5"/>
      <c r="EW1325" s="5"/>
      <c r="EX1325" s="5"/>
      <c r="EY1325" s="5"/>
      <c r="EZ1325" s="5"/>
      <c r="FA1325" s="5"/>
      <c r="FB1325" s="5"/>
      <c r="FC1325" s="5"/>
      <c r="FD1325" s="5"/>
      <c r="FE1325" s="5"/>
      <c r="FF1325" s="5"/>
      <c r="FG1325" s="5"/>
      <c r="FH1325" s="5"/>
      <c r="FI1325" s="5"/>
      <c r="FJ1325" s="5"/>
      <c r="FK1325" s="5"/>
      <c r="FL1325" s="5"/>
      <c r="FM1325" s="5"/>
      <c r="FN1325" s="5"/>
      <c r="FO1325" s="5"/>
      <c r="FP1325" s="5"/>
      <c r="FQ1325" s="5"/>
      <c r="FR1325" s="5"/>
      <c r="FS1325" s="5"/>
      <c r="FT1325" s="5"/>
      <c r="FU1325" s="5"/>
      <c r="FV1325" s="5"/>
      <c r="FW1325" s="5"/>
      <c r="FX1325" s="5"/>
      <c r="FY1325" s="5"/>
      <c r="FZ1325" s="5"/>
      <c r="GA1325" s="5"/>
      <c r="GB1325" s="5"/>
      <c r="GC1325" s="5"/>
      <c r="GD1325" s="5"/>
    </row>
    <row r="1326" s="1" customFormat="true" spans="1:186">
      <c r="A1326" s="16">
        <v>1323</v>
      </c>
      <c r="B1326" s="17" t="s">
        <v>2653</v>
      </c>
      <c r="C1326" s="17" t="s">
        <v>2654</v>
      </c>
      <c r="D1326" s="18">
        <v>20000</v>
      </c>
      <c r="E1326" s="18">
        <v>20000</v>
      </c>
      <c r="F1326" s="22">
        <v>45286</v>
      </c>
      <c r="G1326" s="22">
        <v>46382</v>
      </c>
      <c r="H1326" s="23">
        <v>45558</v>
      </c>
      <c r="I1326" s="28">
        <v>92</v>
      </c>
      <c r="J1326" s="32">
        <f t="shared" si="20"/>
        <v>211.72602739726</v>
      </c>
      <c r="K1326" s="30">
        <v>4.2</v>
      </c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  <c r="DL1326" s="5"/>
      <c r="DM1326" s="5"/>
      <c r="DN1326" s="5"/>
      <c r="DO1326" s="5"/>
      <c r="DP1326" s="5"/>
      <c r="DQ1326" s="5"/>
      <c r="DR1326" s="5"/>
      <c r="DS1326" s="5"/>
      <c r="DT1326" s="5"/>
      <c r="DU1326" s="5"/>
      <c r="DV1326" s="5"/>
      <c r="DW1326" s="5"/>
      <c r="DX1326" s="5"/>
      <c r="DY1326" s="5"/>
      <c r="DZ1326" s="5"/>
      <c r="EA1326" s="5"/>
      <c r="EB1326" s="5"/>
      <c r="EC1326" s="5"/>
      <c r="ED1326" s="5"/>
      <c r="EE1326" s="5"/>
      <c r="EF1326" s="5"/>
      <c r="EG1326" s="5"/>
      <c r="EH1326" s="5"/>
      <c r="EI1326" s="5"/>
      <c r="EJ1326" s="5"/>
      <c r="EK1326" s="5"/>
      <c r="EL1326" s="5"/>
      <c r="EM1326" s="5"/>
      <c r="EN1326" s="5"/>
      <c r="EO1326" s="5"/>
      <c r="EP1326" s="5"/>
      <c r="EQ1326" s="5"/>
      <c r="ER1326" s="5"/>
      <c r="ES1326" s="5"/>
      <c r="ET1326" s="5"/>
      <c r="EU1326" s="5"/>
      <c r="EV1326" s="5"/>
      <c r="EW1326" s="5"/>
      <c r="EX1326" s="5"/>
      <c r="EY1326" s="5"/>
      <c r="EZ1326" s="5"/>
      <c r="FA1326" s="5"/>
      <c r="FB1326" s="5"/>
      <c r="FC1326" s="5"/>
      <c r="FD1326" s="5"/>
      <c r="FE1326" s="5"/>
      <c r="FF1326" s="5"/>
      <c r="FG1326" s="5"/>
      <c r="FH1326" s="5"/>
      <c r="FI1326" s="5"/>
      <c r="FJ1326" s="5"/>
      <c r="FK1326" s="5"/>
      <c r="FL1326" s="5"/>
      <c r="FM1326" s="5"/>
      <c r="FN1326" s="5"/>
      <c r="FO1326" s="5"/>
      <c r="FP1326" s="5"/>
      <c r="FQ1326" s="5"/>
      <c r="FR1326" s="5"/>
      <c r="FS1326" s="5"/>
      <c r="FT1326" s="5"/>
      <c r="FU1326" s="5"/>
      <c r="FV1326" s="5"/>
      <c r="FW1326" s="5"/>
      <c r="FX1326" s="5"/>
      <c r="FY1326" s="5"/>
      <c r="FZ1326" s="5"/>
      <c r="GA1326" s="5"/>
      <c r="GB1326" s="5"/>
      <c r="GC1326" s="5"/>
      <c r="GD1326" s="5"/>
    </row>
    <row r="1327" s="1" customFormat="true" spans="1:186">
      <c r="A1327" s="16">
        <v>1324</v>
      </c>
      <c r="B1327" s="17" t="s">
        <v>2655</v>
      </c>
      <c r="C1327" s="17" t="s">
        <v>2656</v>
      </c>
      <c r="D1327" s="18">
        <v>50000</v>
      </c>
      <c r="E1327" s="18">
        <v>50000</v>
      </c>
      <c r="F1327" s="22">
        <v>45286</v>
      </c>
      <c r="G1327" s="22">
        <v>46382</v>
      </c>
      <c r="H1327" s="23">
        <v>45558</v>
      </c>
      <c r="I1327" s="28">
        <v>92</v>
      </c>
      <c r="J1327" s="32">
        <f t="shared" si="20"/>
        <v>529.315068493151</v>
      </c>
      <c r="K1327" s="30">
        <v>4.2</v>
      </c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  <c r="DL1327" s="5"/>
      <c r="DM1327" s="5"/>
      <c r="DN1327" s="5"/>
      <c r="DO1327" s="5"/>
      <c r="DP1327" s="5"/>
      <c r="DQ1327" s="5"/>
      <c r="DR1327" s="5"/>
      <c r="DS1327" s="5"/>
      <c r="DT1327" s="5"/>
      <c r="DU1327" s="5"/>
      <c r="DV1327" s="5"/>
      <c r="DW1327" s="5"/>
      <c r="DX1327" s="5"/>
      <c r="DY1327" s="5"/>
      <c r="DZ1327" s="5"/>
      <c r="EA1327" s="5"/>
      <c r="EB1327" s="5"/>
      <c r="EC1327" s="5"/>
      <c r="ED1327" s="5"/>
      <c r="EE1327" s="5"/>
      <c r="EF1327" s="5"/>
      <c r="EG1327" s="5"/>
      <c r="EH1327" s="5"/>
      <c r="EI1327" s="5"/>
      <c r="EJ1327" s="5"/>
      <c r="EK1327" s="5"/>
      <c r="EL1327" s="5"/>
      <c r="EM1327" s="5"/>
      <c r="EN1327" s="5"/>
      <c r="EO1327" s="5"/>
      <c r="EP1327" s="5"/>
      <c r="EQ1327" s="5"/>
      <c r="ER1327" s="5"/>
      <c r="ES1327" s="5"/>
      <c r="ET1327" s="5"/>
      <c r="EU1327" s="5"/>
      <c r="EV1327" s="5"/>
      <c r="EW1327" s="5"/>
      <c r="EX1327" s="5"/>
      <c r="EY1327" s="5"/>
      <c r="EZ1327" s="5"/>
      <c r="FA1327" s="5"/>
      <c r="FB1327" s="5"/>
      <c r="FC1327" s="5"/>
      <c r="FD1327" s="5"/>
      <c r="FE1327" s="5"/>
      <c r="FF1327" s="5"/>
      <c r="FG1327" s="5"/>
      <c r="FH1327" s="5"/>
      <c r="FI1327" s="5"/>
      <c r="FJ1327" s="5"/>
      <c r="FK1327" s="5"/>
      <c r="FL1327" s="5"/>
      <c r="FM1327" s="5"/>
      <c r="FN1327" s="5"/>
      <c r="FO1327" s="5"/>
      <c r="FP1327" s="5"/>
      <c r="FQ1327" s="5"/>
      <c r="FR1327" s="5"/>
      <c r="FS1327" s="5"/>
      <c r="FT1327" s="5"/>
      <c r="FU1327" s="5"/>
      <c r="FV1327" s="5"/>
      <c r="FW1327" s="5"/>
      <c r="FX1327" s="5"/>
      <c r="FY1327" s="5"/>
      <c r="FZ1327" s="5"/>
      <c r="GA1327" s="5"/>
      <c r="GB1327" s="5"/>
      <c r="GC1327" s="5"/>
      <c r="GD1327" s="5"/>
    </row>
    <row r="1328" s="1" customFormat="true" spans="1:186">
      <c r="A1328" s="16">
        <v>1325</v>
      </c>
      <c r="B1328" s="17" t="s">
        <v>2657</v>
      </c>
      <c r="C1328" s="17" t="s">
        <v>2658</v>
      </c>
      <c r="D1328" s="18">
        <v>15000</v>
      </c>
      <c r="E1328" s="18">
        <v>15000</v>
      </c>
      <c r="F1328" s="22">
        <v>45286</v>
      </c>
      <c r="G1328" s="22">
        <v>46382</v>
      </c>
      <c r="H1328" s="23">
        <v>45558</v>
      </c>
      <c r="I1328" s="28">
        <v>92</v>
      </c>
      <c r="J1328" s="32">
        <f t="shared" si="20"/>
        <v>158.794520547945</v>
      </c>
      <c r="K1328" s="30">
        <v>4.2</v>
      </c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  <c r="DL1328" s="5"/>
      <c r="DM1328" s="5"/>
      <c r="DN1328" s="5"/>
      <c r="DO1328" s="5"/>
      <c r="DP1328" s="5"/>
      <c r="DQ1328" s="5"/>
      <c r="DR1328" s="5"/>
      <c r="DS1328" s="5"/>
      <c r="DT1328" s="5"/>
      <c r="DU1328" s="5"/>
      <c r="DV1328" s="5"/>
      <c r="DW1328" s="5"/>
      <c r="DX1328" s="5"/>
      <c r="DY1328" s="5"/>
      <c r="DZ1328" s="5"/>
      <c r="EA1328" s="5"/>
      <c r="EB1328" s="5"/>
      <c r="EC1328" s="5"/>
      <c r="ED1328" s="5"/>
      <c r="EE1328" s="5"/>
      <c r="EF1328" s="5"/>
      <c r="EG1328" s="5"/>
      <c r="EH1328" s="5"/>
      <c r="EI1328" s="5"/>
      <c r="EJ1328" s="5"/>
      <c r="EK1328" s="5"/>
      <c r="EL1328" s="5"/>
      <c r="EM1328" s="5"/>
      <c r="EN1328" s="5"/>
      <c r="EO1328" s="5"/>
      <c r="EP1328" s="5"/>
      <c r="EQ1328" s="5"/>
      <c r="ER1328" s="5"/>
      <c r="ES1328" s="5"/>
      <c r="ET1328" s="5"/>
      <c r="EU1328" s="5"/>
      <c r="EV1328" s="5"/>
      <c r="EW1328" s="5"/>
      <c r="EX1328" s="5"/>
      <c r="EY1328" s="5"/>
      <c r="EZ1328" s="5"/>
      <c r="FA1328" s="5"/>
      <c r="FB1328" s="5"/>
      <c r="FC1328" s="5"/>
      <c r="FD1328" s="5"/>
      <c r="FE1328" s="5"/>
      <c r="FF1328" s="5"/>
      <c r="FG1328" s="5"/>
      <c r="FH1328" s="5"/>
      <c r="FI1328" s="5"/>
      <c r="FJ1328" s="5"/>
      <c r="FK1328" s="5"/>
      <c r="FL1328" s="5"/>
      <c r="FM1328" s="5"/>
      <c r="FN1328" s="5"/>
      <c r="FO1328" s="5"/>
      <c r="FP1328" s="5"/>
      <c r="FQ1328" s="5"/>
      <c r="FR1328" s="5"/>
      <c r="FS1328" s="5"/>
      <c r="FT1328" s="5"/>
      <c r="FU1328" s="5"/>
      <c r="FV1328" s="5"/>
      <c r="FW1328" s="5"/>
      <c r="FX1328" s="5"/>
      <c r="FY1328" s="5"/>
      <c r="FZ1328" s="5"/>
      <c r="GA1328" s="5"/>
      <c r="GB1328" s="5"/>
      <c r="GC1328" s="5"/>
      <c r="GD1328" s="5"/>
    </row>
    <row r="1329" s="1" customFormat="true" spans="1:186">
      <c r="A1329" s="16">
        <v>1326</v>
      </c>
      <c r="B1329" s="17" t="s">
        <v>2659</v>
      </c>
      <c r="C1329" s="17" t="s">
        <v>2660</v>
      </c>
      <c r="D1329" s="18">
        <v>50000</v>
      </c>
      <c r="E1329" s="18">
        <v>50000</v>
      </c>
      <c r="F1329" s="22">
        <v>45286</v>
      </c>
      <c r="G1329" s="22">
        <v>46382</v>
      </c>
      <c r="H1329" s="23">
        <v>45558</v>
      </c>
      <c r="I1329" s="28">
        <v>92</v>
      </c>
      <c r="J1329" s="32">
        <f t="shared" si="20"/>
        <v>529.315068493151</v>
      </c>
      <c r="K1329" s="30">
        <v>4.2</v>
      </c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  <c r="DL1329" s="5"/>
      <c r="DM1329" s="5"/>
      <c r="DN1329" s="5"/>
      <c r="DO1329" s="5"/>
      <c r="DP1329" s="5"/>
      <c r="DQ1329" s="5"/>
      <c r="DR1329" s="5"/>
      <c r="DS1329" s="5"/>
      <c r="DT1329" s="5"/>
      <c r="DU1329" s="5"/>
      <c r="DV1329" s="5"/>
      <c r="DW1329" s="5"/>
      <c r="DX1329" s="5"/>
      <c r="DY1329" s="5"/>
      <c r="DZ1329" s="5"/>
      <c r="EA1329" s="5"/>
      <c r="EB1329" s="5"/>
      <c r="EC1329" s="5"/>
      <c r="ED1329" s="5"/>
      <c r="EE1329" s="5"/>
      <c r="EF1329" s="5"/>
      <c r="EG1329" s="5"/>
      <c r="EH1329" s="5"/>
      <c r="EI1329" s="5"/>
      <c r="EJ1329" s="5"/>
      <c r="EK1329" s="5"/>
      <c r="EL1329" s="5"/>
      <c r="EM1329" s="5"/>
      <c r="EN1329" s="5"/>
      <c r="EO1329" s="5"/>
      <c r="EP1329" s="5"/>
      <c r="EQ1329" s="5"/>
      <c r="ER1329" s="5"/>
      <c r="ES1329" s="5"/>
      <c r="ET1329" s="5"/>
      <c r="EU1329" s="5"/>
      <c r="EV1329" s="5"/>
      <c r="EW1329" s="5"/>
      <c r="EX1329" s="5"/>
      <c r="EY1329" s="5"/>
      <c r="EZ1329" s="5"/>
      <c r="FA1329" s="5"/>
      <c r="FB1329" s="5"/>
      <c r="FC1329" s="5"/>
      <c r="FD1329" s="5"/>
      <c r="FE1329" s="5"/>
      <c r="FF1329" s="5"/>
      <c r="FG1329" s="5"/>
      <c r="FH1329" s="5"/>
      <c r="FI1329" s="5"/>
      <c r="FJ1329" s="5"/>
      <c r="FK1329" s="5"/>
      <c r="FL1329" s="5"/>
      <c r="FM1329" s="5"/>
      <c r="FN1329" s="5"/>
      <c r="FO1329" s="5"/>
      <c r="FP1329" s="5"/>
      <c r="FQ1329" s="5"/>
      <c r="FR1329" s="5"/>
      <c r="FS1329" s="5"/>
      <c r="FT1329" s="5"/>
      <c r="FU1329" s="5"/>
      <c r="FV1329" s="5"/>
      <c r="FW1329" s="5"/>
      <c r="FX1329" s="5"/>
      <c r="FY1329" s="5"/>
      <c r="FZ1329" s="5"/>
      <c r="GA1329" s="5"/>
      <c r="GB1329" s="5"/>
      <c r="GC1329" s="5"/>
      <c r="GD1329" s="5"/>
    </row>
    <row r="1330" s="1" customFormat="true" spans="1:186">
      <c r="A1330" s="16">
        <v>1327</v>
      </c>
      <c r="B1330" s="17" t="s">
        <v>2661</v>
      </c>
      <c r="C1330" s="17" t="s">
        <v>2662</v>
      </c>
      <c r="D1330" s="18">
        <v>30000</v>
      </c>
      <c r="E1330" s="18">
        <v>30000</v>
      </c>
      <c r="F1330" s="22">
        <v>45286</v>
      </c>
      <c r="G1330" s="22">
        <v>46382</v>
      </c>
      <c r="H1330" s="23">
        <v>45558</v>
      </c>
      <c r="I1330" s="28">
        <v>92</v>
      </c>
      <c r="J1330" s="32">
        <f t="shared" si="20"/>
        <v>317.58904109589</v>
      </c>
      <c r="K1330" s="30">
        <v>4.2</v>
      </c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  <c r="DL1330" s="5"/>
      <c r="DM1330" s="5"/>
      <c r="DN1330" s="5"/>
      <c r="DO1330" s="5"/>
      <c r="DP1330" s="5"/>
      <c r="DQ1330" s="5"/>
      <c r="DR1330" s="5"/>
      <c r="DS1330" s="5"/>
      <c r="DT1330" s="5"/>
      <c r="DU1330" s="5"/>
      <c r="DV1330" s="5"/>
      <c r="DW1330" s="5"/>
      <c r="DX1330" s="5"/>
      <c r="DY1330" s="5"/>
      <c r="DZ1330" s="5"/>
      <c r="EA1330" s="5"/>
      <c r="EB1330" s="5"/>
      <c r="EC1330" s="5"/>
      <c r="ED1330" s="5"/>
      <c r="EE1330" s="5"/>
      <c r="EF1330" s="5"/>
      <c r="EG1330" s="5"/>
      <c r="EH1330" s="5"/>
      <c r="EI1330" s="5"/>
      <c r="EJ1330" s="5"/>
      <c r="EK1330" s="5"/>
      <c r="EL1330" s="5"/>
      <c r="EM1330" s="5"/>
      <c r="EN1330" s="5"/>
      <c r="EO1330" s="5"/>
      <c r="EP1330" s="5"/>
      <c r="EQ1330" s="5"/>
      <c r="ER1330" s="5"/>
      <c r="ES1330" s="5"/>
      <c r="ET1330" s="5"/>
      <c r="EU1330" s="5"/>
      <c r="EV1330" s="5"/>
      <c r="EW1330" s="5"/>
      <c r="EX1330" s="5"/>
      <c r="EY1330" s="5"/>
      <c r="EZ1330" s="5"/>
      <c r="FA1330" s="5"/>
      <c r="FB1330" s="5"/>
      <c r="FC1330" s="5"/>
      <c r="FD1330" s="5"/>
      <c r="FE1330" s="5"/>
      <c r="FF1330" s="5"/>
      <c r="FG1330" s="5"/>
      <c r="FH1330" s="5"/>
      <c r="FI1330" s="5"/>
      <c r="FJ1330" s="5"/>
      <c r="FK1330" s="5"/>
      <c r="FL1330" s="5"/>
      <c r="FM1330" s="5"/>
      <c r="FN1330" s="5"/>
      <c r="FO1330" s="5"/>
      <c r="FP1330" s="5"/>
      <c r="FQ1330" s="5"/>
      <c r="FR1330" s="5"/>
      <c r="FS1330" s="5"/>
      <c r="FT1330" s="5"/>
      <c r="FU1330" s="5"/>
      <c r="FV1330" s="5"/>
      <c r="FW1330" s="5"/>
      <c r="FX1330" s="5"/>
      <c r="FY1330" s="5"/>
      <c r="FZ1330" s="5"/>
      <c r="GA1330" s="5"/>
      <c r="GB1330" s="5"/>
      <c r="GC1330" s="5"/>
      <c r="GD1330" s="5"/>
    </row>
    <row r="1331" s="1" customFormat="true" spans="1:186">
      <c r="A1331" s="16">
        <v>1328</v>
      </c>
      <c r="B1331" s="17" t="s">
        <v>2663</v>
      </c>
      <c r="C1331" s="17" t="s">
        <v>2664</v>
      </c>
      <c r="D1331" s="18">
        <v>20000</v>
      </c>
      <c r="E1331" s="18">
        <v>20000</v>
      </c>
      <c r="F1331" s="22">
        <v>45288</v>
      </c>
      <c r="G1331" s="22">
        <v>46384</v>
      </c>
      <c r="H1331" s="23">
        <v>45558</v>
      </c>
      <c r="I1331" s="28">
        <v>92</v>
      </c>
      <c r="J1331" s="32">
        <f t="shared" si="20"/>
        <v>211.72602739726</v>
      </c>
      <c r="K1331" s="30">
        <v>4.2</v>
      </c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  <c r="DX1331" s="5"/>
      <c r="DY1331" s="5"/>
      <c r="DZ1331" s="5"/>
      <c r="EA1331" s="5"/>
      <c r="EB1331" s="5"/>
      <c r="EC1331" s="5"/>
      <c r="ED1331" s="5"/>
      <c r="EE1331" s="5"/>
      <c r="EF1331" s="5"/>
      <c r="EG1331" s="5"/>
      <c r="EH1331" s="5"/>
      <c r="EI1331" s="5"/>
      <c r="EJ1331" s="5"/>
      <c r="EK1331" s="5"/>
      <c r="EL1331" s="5"/>
      <c r="EM1331" s="5"/>
      <c r="EN1331" s="5"/>
      <c r="EO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  <c r="FU1331" s="5"/>
      <c r="FV1331" s="5"/>
      <c r="FW1331" s="5"/>
      <c r="FX1331" s="5"/>
      <c r="FY1331" s="5"/>
      <c r="FZ1331" s="5"/>
      <c r="GA1331" s="5"/>
      <c r="GB1331" s="5"/>
      <c r="GC1331" s="5"/>
      <c r="GD1331" s="5"/>
    </row>
    <row r="1332" s="1" customFormat="true" spans="1:186">
      <c r="A1332" s="16">
        <v>1329</v>
      </c>
      <c r="B1332" s="17" t="s">
        <v>2665</v>
      </c>
      <c r="C1332" s="17" t="s">
        <v>2666</v>
      </c>
      <c r="D1332" s="18">
        <v>50000</v>
      </c>
      <c r="E1332" s="18">
        <v>50000</v>
      </c>
      <c r="F1332" s="22">
        <v>45288</v>
      </c>
      <c r="G1332" s="22">
        <v>46384</v>
      </c>
      <c r="H1332" s="23">
        <v>45558</v>
      </c>
      <c r="I1332" s="28">
        <v>92</v>
      </c>
      <c r="J1332" s="32">
        <f t="shared" si="20"/>
        <v>529.315068493151</v>
      </c>
      <c r="K1332" s="30">
        <v>4.2</v>
      </c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5"/>
      <c r="DK1332" s="5"/>
      <c r="DL1332" s="5"/>
      <c r="DM1332" s="5"/>
      <c r="DN1332" s="5"/>
      <c r="DO1332" s="5"/>
      <c r="DP1332" s="5"/>
      <c r="DQ1332" s="5"/>
      <c r="DR1332" s="5"/>
      <c r="DS1332" s="5"/>
      <c r="DT1332" s="5"/>
      <c r="DU1332" s="5"/>
      <c r="DV1332" s="5"/>
      <c r="DW1332" s="5"/>
      <c r="DX1332" s="5"/>
      <c r="DY1332" s="5"/>
      <c r="DZ1332" s="5"/>
      <c r="EA1332" s="5"/>
      <c r="EB1332" s="5"/>
      <c r="EC1332" s="5"/>
      <c r="ED1332" s="5"/>
      <c r="EE1332" s="5"/>
      <c r="EF1332" s="5"/>
      <c r="EG1332" s="5"/>
      <c r="EH1332" s="5"/>
      <c r="EI1332" s="5"/>
      <c r="EJ1332" s="5"/>
      <c r="EK1332" s="5"/>
      <c r="EL1332" s="5"/>
      <c r="EM1332" s="5"/>
      <c r="EN1332" s="5"/>
      <c r="EO1332" s="5"/>
      <c r="EP1332" s="5"/>
      <c r="EQ1332" s="5"/>
      <c r="ER1332" s="5"/>
      <c r="ES1332" s="5"/>
      <c r="ET1332" s="5"/>
      <c r="EU1332" s="5"/>
      <c r="EV1332" s="5"/>
      <c r="EW1332" s="5"/>
      <c r="EX1332" s="5"/>
      <c r="EY1332" s="5"/>
      <c r="EZ1332" s="5"/>
      <c r="FA1332" s="5"/>
      <c r="FB1332" s="5"/>
      <c r="FC1332" s="5"/>
      <c r="FD1332" s="5"/>
      <c r="FE1332" s="5"/>
      <c r="FF1332" s="5"/>
      <c r="FG1332" s="5"/>
      <c r="FH1332" s="5"/>
      <c r="FI1332" s="5"/>
      <c r="FJ1332" s="5"/>
      <c r="FK1332" s="5"/>
      <c r="FL1332" s="5"/>
      <c r="FM1332" s="5"/>
      <c r="FN1332" s="5"/>
      <c r="FO1332" s="5"/>
      <c r="FP1332" s="5"/>
      <c r="FQ1332" s="5"/>
      <c r="FR1332" s="5"/>
      <c r="FS1332" s="5"/>
      <c r="FT1332" s="5"/>
      <c r="FU1332" s="5"/>
      <c r="FV1332" s="5"/>
      <c r="FW1332" s="5"/>
      <c r="FX1332" s="5"/>
      <c r="FY1332" s="5"/>
      <c r="FZ1332" s="5"/>
      <c r="GA1332" s="5"/>
      <c r="GB1332" s="5"/>
      <c r="GC1332" s="5"/>
      <c r="GD1332" s="5"/>
    </row>
    <row r="1333" s="1" customFormat="true" spans="1:186">
      <c r="A1333" s="16">
        <v>1330</v>
      </c>
      <c r="B1333" s="17" t="s">
        <v>2667</v>
      </c>
      <c r="C1333" s="17" t="s">
        <v>2668</v>
      </c>
      <c r="D1333" s="18">
        <v>50000</v>
      </c>
      <c r="E1333" s="18">
        <v>50000</v>
      </c>
      <c r="F1333" s="22">
        <v>45288</v>
      </c>
      <c r="G1333" s="22">
        <v>46384</v>
      </c>
      <c r="H1333" s="23">
        <v>45558</v>
      </c>
      <c r="I1333" s="28">
        <v>92</v>
      </c>
      <c r="J1333" s="32">
        <f t="shared" si="20"/>
        <v>529.315068493151</v>
      </c>
      <c r="K1333" s="30">
        <v>4.2</v>
      </c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  <c r="DX1333" s="5"/>
      <c r="DY1333" s="5"/>
      <c r="DZ1333" s="5"/>
      <c r="EA1333" s="5"/>
      <c r="EB1333" s="5"/>
      <c r="EC1333" s="5"/>
      <c r="ED1333" s="5"/>
      <c r="EE1333" s="5"/>
      <c r="EF1333" s="5"/>
      <c r="EG1333" s="5"/>
      <c r="EH1333" s="5"/>
      <c r="EI1333" s="5"/>
      <c r="EJ1333" s="5"/>
      <c r="EK1333" s="5"/>
      <c r="EL1333" s="5"/>
      <c r="EM1333" s="5"/>
      <c r="EN1333" s="5"/>
      <c r="EO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  <c r="FU1333" s="5"/>
      <c r="FV1333" s="5"/>
      <c r="FW1333" s="5"/>
      <c r="FX1333" s="5"/>
      <c r="FY1333" s="5"/>
      <c r="FZ1333" s="5"/>
      <c r="GA1333" s="5"/>
      <c r="GB1333" s="5"/>
      <c r="GC1333" s="5"/>
      <c r="GD1333" s="5"/>
    </row>
    <row r="1334" s="1" customFormat="true" spans="1:186">
      <c r="A1334" s="16">
        <v>1331</v>
      </c>
      <c r="B1334" s="17" t="s">
        <v>2669</v>
      </c>
      <c r="C1334" s="17" t="s">
        <v>2670</v>
      </c>
      <c r="D1334" s="18">
        <v>50000</v>
      </c>
      <c r="E1334" s="18">
        <v>50000</v>
      </c>
      <c r="F1334" s="22">
        <v>45295</v>
      </c>
      <c r="G1334" s="22">
        <v>46391</v>
      </c>
      <c r="H1334" s="23">
        <v>45558</v>
      </c>
      <c r="I1334" s="28">
        <v>92</v>
      </c>
      <c r="J1334" s="29">
        <f t="shared" si="20"/>
        <v>529.315068493151</v>
      </c>
      <c r="K1334" s="30">
        <v>4.2</v>
      </c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  <c r="DL1334" s="5"/>
      <c r="DM1334" s="5"/>
      <c r="DN1334" s="5"/>
      <c r="DO1334" s="5"/>
      <c r="DP1334" s="5"/>
      <c r="DQ1334" s="5"/>
      <c r="DR1334" s="5"/>
      <c r="DS1334" s="5"/>
      <c r="DT1334" s="5"/>
      <c r="DU1334" s="5"/>
      <c r="DV1334" s="5"/>
      <c r="DW1334" s="5"/>
      <c r="DX1334" s="5"/>
      <c r="DY1334" s="5"/>
      <c r="DZ1334" s="5"/>
      <c r="EA1334" s="5"/>
      <c r="EB1334" s="5"/>
      <c r="EC1334" s="5"/>
      <c r="ED1334" s="5"/>
      <c r="EE1334" s="5"/>
      <c r="EF1334" s="5"/>
      <c r="EG1334" s="5"/>
      <c r="EH1334" s="5"/>
      <c r="EI1334" s="5"/>
      <c r="EJ1334" s="5"/>
      <c r="EK1334" s="5"/>
      <c r="EL1334" s="5"/>
      <c r="EM1334" s="5"/>
      <c r="EN1334" s="5"/>
      <c r="EO1334" s="5"/>
      <c r="EP1334" s="5"/>
      <c r="EQ1334" s="5"/>
      <c r="ER1334" s="5"/>
      <c r="ES1334" s="5"/>
      <c r="ET1334" s="5"/>
      <c r="EU1334" s="5"/>
      <c r="EV1334" s="5"/>
      <c r="EW1334" s="5"/>
      <c r="EX1334" s="5"/>
      <c r="EY1334" s="5"/>
      <c r="EZ1334" s="5"/>
      <c r="FA1334" s="5"/>
      <c r="FB1334" s="5"/>
      <c r="FC1334" s="5"/>
      <c r="FD1334" s="5"/>
      <c r="FE1334" s="5"/>
      <c r="FF1334" s="5"/>
      <c r="FG1334" s="5"/>
      <c r="FH1334" s="5"/>
      <c r="FI1334" s="5"/>
      <c r="FJ1334" s="5"/>
      <c r="FK1334" s="5"/>
      <c r="FL1334" s="5"/>
      <c r="FM1334" s="5"/>
      <c r="FN1334" s="5"/>
      <c r="FO1334" s="5"/>
      <c r="FP1334" s="5"/>
      <c r="FQ1334" s="5"/>
      <c r="FR1334" s="5"/>
      <c r="FS1334" s="5"/>
      <c r="FT1334" s="5"/>
      <c r="FU1334" s="5"/>
      <c r="FV1334" s="5"/>
      <c r="FW1334" s="5"/>
      <c r="FX1334" s="5"/>
      <c r="FY1334" s="5"/>
      <c r="FZ1334" s="5"/>
      <c r="GA1334" s="5"/>
      <c r="GB1334" s="5"/>
      <c r="GC1334" s="5"/>
      <c r="GD1334" s="5"/>
    </row>
    <row r="1335" s="1" customFormat="true" spans="1:186">
      <c r="A1335" s="16">
        <v>1332</v>
      </c>
      <c r="B1335" s="17" t="s">
        <v>2671</v>
      </c>
      <c r="C1335" s="17" t="s">
        <v>2672</v>
      </c>
      <c r="D1335" s="18">
        <v>30000</v>
      </c>
      <c r="E1335" s="18">
        <v>30000</v>
      </c>
      <c r="F1335" s="22">
        <v>45295</v>
      </c>
      <c r="G1335" s="22">
        <v>46391</v>
      </c>
      <c r="H1335" s="23">
        <v>45558</v>
      </c>
      <c r="I1335" s="28">
        <v>92</v>
      </c>
      <c r="J1335" s="29">
        <f t="shared" si="20"/>
        <v>317.58904109589</v>
      </c>
      <c r="K1335" s="30">
        <v>4.2</v>
      </c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  <c r="DX1335" s="5"/>
      <c r="DY1335" s="5"/>
      <c r="DZ1335" s="5"/>
      <c r="EA1335" s="5"/>
      <c r="EB1335" s="5"/>
      <c r="EC1335" s="5"/>
      <c r="ED1335" s="5"/>
      <c r="EE1335" s="5"/>
      <c r="EF1335" s="5"/>
      <c r="EG1335" s="5"/>
      <c r="EH1335" s="5"/>
      <c r="EI1335" s="5"/>
      <c r="EJ1335" s="5"/>
      <c r="EK1335" s="5"/>
      <c r="EL1335" s="5"/>
      <c r="EM1335" s="5"/>
      <c r="EN1335" s="5"/>
      <c r="EO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  <c r="FU1335" s="5"/>
      <c r="FV1335" s="5"/>
      <c r="FW1335" s="5"/>
      <c r="FX1335" s="5"/>
      <c r="FY1335" s="5"/>
      <c r="FZ1335" s="5"/>
      <c r="GA1335" s="5"/>
      <c r="GB1335" s="5"/>
      <c r="GC1335" s="5"/>
      <c r="GD1335" s="5"/>
    </row>
    <row r="1336" s="1" customFormat="true" spans="1:186">
      <c r="A1336" s="16">
        <v>1333</v>
      </c>
      <c r="B1336" s="17" t="s">
        <v>2673</v>
      </c>
      <c r="C1336" s="17" t="s">
        <v>2674</v>
      </c>
      <c r="D1336" s="18">
        <v>50000</v>
      </c>
      <c r="E1336" s="18">
        <v>50000</v>
      </c>
      <c r="F1336" s="22">
        <v>45330</v>
      </c>
      <c r="G1336" s="22">
        <v>45999</v>
      </c>
      <c r="H1336" s="23">
        <v>45558</v>
      </c>
      <c r="I1336" s="28">
        <v>92</v>
      </c>
      <c r="J1336" s="32">
        <f t="shared" si="20"/>
        <v>529.315068493151</v>
      </c>
      <c r="K1336" s="30">
        <v>4.2</v>
      </c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  <c r="DL1336" s="5"/>
      <c r="DM1336" s="5"/>
      <c r="DN1336" s="5"/>
      <c r="DO1336" s="5"/>
      <c r="DP1336" s="5"/>
      <c r="DQ1336" s="5"/>
      <c r="DR1336" s="5"/>
      <c r="DS1336" s="5"/>
      <c r="DT1336" s="5"/>
      <c r="DU1336" s="5"/>
      <c r="DV1336" s="5"/>
      <c r="DW1336" s="5"/>
      <c r="DX1336" s="5"/>
      <c r="DY1336" s="5"/>
      <c r="DZ1336" s="5"/>
      <c r="EA1336" s="5"/>
      <c r="EB1336" s="5"/>
      <c r="EC1336" s="5"/>
      <c r="ED1336" s="5"/>
      <c r="EE1336" s="5"/>
      <c r="EF1336" s="5"/>
      <c r="EG1336" s="5"/>
      <c r="EH1336" s="5"/>
      <c r="EI1336" s="5"/>
      <c r="EJ1336" s="5"/>
      <c r="EK1336" s="5"/>
      <c r="EL1336" s="5"/>
      <c r="EM1336" s="5"/>
      <c r="EN1336" s="5"/>
      <c r="EO1336" s="5"/>
      <c r="EP1336" s="5"/>
      <c r="EQ1336" s="5"/>
      <c r="ER1336" s="5"/>
      <c r="ES1336" s="5"/>
      <c r="ET1336" s="5"/>
      <c r="EU1336" s="5"/>
      <c r="EV1336" s="5"/>
      <c r="EW1336" s="5"/>
      <c r="EX1336" s="5"/>
      <c r="EY1336" s="5"/>
      <c r="EZ1336" s="5"/>
      <c r="FA1336" s="5"/>
      <c r="FB1336" s="5"/>
      <c r="FC1336" s="5"/>
      <c r="FD1336" s="5"/>
      <c r="FE1336" s="5"/>
      <c r="FF1336" s="5"/>
      <c r="FG1336" s="5"/>
      <c r="FH1336" s="5"/>
      <c r="FI1336" s="5"/>
      <c r="FJ1336" s="5"/>
      <c r="FK1336" s="5"/>
      <c r="FL1336" s="5"/>
      <c r="FM1336" s="5"/>
      <c r="FN1336" s="5"/>
      <c r="FO1336" s="5"/>
      <c r="FP1336" s="5"/>
      <c r="FQ1336" s="5"/>
      <c r="FR1336" s="5"/>
      <c r="FS1336" s="5"/>
      <c r="FT1336" s="5"/>
      <c r="FU1336" s="5"/>
      <c r="FV1336" s="5"/>
      <c r="FW1336" s="5"/>
      <c r="FX1336" s="5"/>
      <c r="FY1336" s="5"/>
      <c r="FZ1336" s="5"/>
      <c r="GA1336" s="5"/>
      <c r="GB1336" s="5"/>
      <c r="GC1336" s="5"/>
      <c r="GD1336" s="5"/>
    </row>
    <row r="1337" s="1" customFormat="true" spans="1:186">
      <c r="A1337" s="16">
        <v>1334</v>
      </c>
      <c r="B1337" s="17" t="s">
        <v>2675</v>
      </c>
      <c r="C1337" s="17" t="s">
        <v>2676</v>
      </c>
      <c r="D1337" s="18">
        <v>50000</v>
      </c>
      <c r="E1337" s="18">
        <v>50000</v>
      </c>
      <c r="F1337" s="22">
        <v>45400</v>
      </c>
      <c r="G1337" s="22">
        <v>46009</v>
      </c>
      <c r="H1337" s="23">
        <v>45558</v>
      </c>
      <c r="I1337" s="28">
        <v>92</v>
      </c>
      <c r="J1337" s="32">
        <f t="shared" si="20"/>
        <v>497.808219178082</v>
      </c>
      <c r="K1337" s="30">
        <v>3.95</v>
      </c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  <c r="DL1337" s="5"/>
      <c r="DM1337" s="5"/>
      <c r="DN1337" s="5"/>
      <c r="DO1337" s="5"/>
      <c r="DP1337" s="5"/>
      <c r="DQ1337" s="5"/>
      <c r="DR1337" s="5"/>
      <c r="DS1337" s="5"/>
      <c r="DT1337" s="5"/>
      <c r="DU1337" s="5"/>
      <c r="DV1337" s="5"/>
      <c r="DW1337" s="5"/>
      <c r="DX1337" s="5"/>
      <c r="DY1337" s="5"/>
      <c r="DZ1337" s="5"/>
      <c r="EA1337" s="5"/>
      <c r="EB1337" s="5"/>
      <c r="EC1337" s="5"/>
      <c r="ED1337" s="5"/>
      <c r="EE1337" s="5"/>
      <c r="EF1337" s="5"/>
      <c r="EG1337" s="5"/>
      <c r="EH1337" s="5"/>
      <c r="EI1337" s="5"/>
      <c r="EJ1337" s="5"/>
      <c r="EK1337" s="5"/>
      <c r="EL1337" s="5"/>
      <c r="EM1337" s="5"/>
      <c r="EN1337" s="5"/>
      <c r="EO1337" s="5"/>
      <c r="EP1337" s="5"/>
      <c r="EQ1337" s="5"/>
      <c r="ER1337" s="5"/>
      <c r="ES1337" s="5"/>
      <c r="ET1337" s="5"/>
      <c r="EU1337" s="5"/>
      <c r="EV1337" s="5"/>
      <c r="EW1337" s="5"/>
      <c r="EX1337" s="5"/>
      <c r="EY1337" s="5"/>
      <c r="EZ1337" s="5"/>
      <c r="FA1337" s="5"/>
      <c r="FB1337" s="5"/>
      <c r="FC1337" s="5"/>
      <c r="FD1337" s="5"/>
      <c r="FE1337" s="5"/>
      <c r="FF1337" s="5"/>
      <c r="FG1337" s="5"/>
      <c r="FH1337" s="5"/>
      <c r="FI1337" s="5"/>
      <c r="FJ1337" s="5"/>
      <c r="FK1337" s="5"/>
      <c r="FL1337" s="5"/>
      <c r="FM1337" s="5"/>
      <c r="FN1337" s="5"/>
      <c r="FO1337" s="5"/>
      <c r="FP1337" s="5"/>
      <c r="FQ1337" s="5"/>
      <c r="FR1337" s="5"/>
      <c r="FS1337" s="5"/>
      <c r="FT1337" s="5"/>
      <c r="FU1337" s="5"/>
      <c r="FV1337" s="5"/>
      <c r="FW1337" s="5"/>
      <c r="FX1337" s="5"/>
      <c r="FY1337" s="5"/>
      <c r="FZ1337" s="5"/>
      <c r="GA1337" s="5"/>
      <c r="GB1337" s="5"/>
      <c r="GC1337" s="5"/>
      <c r="GD1337" s="5"/>
    </row>
    <row r="1338" s="1" customFormat="true" spans="1:186">
      <c r="A1338" s="16">
        <v>1335</v>
      </c>
      <c r="B1338" s="17" t="s">
        <v>2677</v>
      </c>
      <c r="C1338" s="17" t="s">
        <v>2678</v>
      </c>
      <c r="D1338" s="18">
        <v>19000</v>
      </c>
      <c r="E1338" s="18">
        <v>19000</v>
      </c>
      <c r="F1338" s="22">
        <v>45400</v>
      </c>
      <c r="G1338" s="22">
        <v>46009</v>
      </c>
      <c r="H1338" s="23">
        <v>45558</v>
      </c>
      <c r="I1338" s="28">
        <v>92</v>
      </c>
      <c r="J1338" s="32">
        <f t="shared" si="20"/>
        <v>189.167123287671</v>
      </c>
      <c r="K1338" s="30">
        <v>3.95</v>
      </c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  <c r="DL1338" s="5"/>
      <c r="DM1338" s="5"/>
      <c r="DN1338" s="5"/>
      <c r="DO1338" s="5"/>
      <c r="DP1338" s="5"/>
      <c r="DQ1338" s="5"/>
      <c r="DR1338" s="5"/>
      <c r="DS1338" s="5"/>
      <c r="DT1338" s="5"/>
      <c r="DU1338" s="5"/>
      <c r="DV1338" s="5"/>
      <c r="DW1338" s="5"/>
      <c r="DX1338" s="5"/>
      <c r="DY1338" s="5"/>
      <c r="DZ1338" s="5"/>
      <c r="EA1338" s="5"/>
      <c r="EB1338" s="5"/>
      <c r="EC1338" s="5"/>
      <c r="ED1338" s="5"/>
      <c r="EE1338" s="5"/>
      <c r="EF1338" s="5"/>
      <c r="EG1338" s="5"/>
      <c r="EH1338" s="5"/>
      <c r="EI1338" s="5"/>
      <c r="EJ1338" s="5"/>
      <c r="EK1338" s="5"/>
      <c r="EL1338" s="5"/>
      <c r="EM1338" s="5"/>
      <c r="EN1338" s="5"/>
      <c r="EO1338" s="5"/>
      <c r="EP1338" s="5"/>
      <c r="EQ1338" s="5"/>
      <c r="ER1338" s="5"/>
      <c r="ES1338" s="5"/>
      <c r="ET1338" s="5"/>
      <c r="EU1338" s="5"/>
      <c r="EV1338" s="5"/>
      <c r="EW1338" s="5"/>
      <c r="EX1338" s="5"/>
      <c r="EY1338" s="5"/>
      <c r="EZ1338" s="5"/>
      <c r="FA1338" s="5"/>
      <c r="FB1338" s="5"/>
      <c r="FC1338" s="5"/>
      <c r="FD1338" s="5"/>
      <c r="FE1338" s="5"/>
      <c r="FF1338" s="5"/>
      <c r="FG1338" s="5"/>
      <c r="FH1338" s="5"/>
      <c r="FI1338" s="5"/>
      <c r="FJ1338" s="5"/>
      <c r="FK1338" s="5"/>
      <c r="FL1338" s="5"/>
      <c r="FM1338" s="5"/>
      <c r="FN1338" s="5"/>
      <c r="FO1338" s="5"/>
      <c r="FP1338" s="5"/>
      <c r="FQ1338" s="5"/>
      <c r="FR1338" s="5"/>
      <c r="FS1338" s="5"/>
      <c r="FT1338" s="5"/>
      <c r="FU1338" s="5"/>
      <c r="FV1338" s="5"/>
      <c r="FW1338" s="5"/>
      <c r="FX1338" s="5"/>
      <c r="FY1338" s="5"/>
      <c r="FZ1338" s="5"/>
      <c r="GA1338" s="5"/>
      <c r="GB1338" s="5"/>
      <c r="GC1338" s="5"/>
      <c r="GD1338" s="5"/>
    </row>
    <row r="1339" s="1" customFormat="true" spans="1:186">
      <c r="A1339" s="16">
        <v>1336</v>
      </c>
      <c r="B1339" s="17" t="s">
        <v>2679</v>
      </c>
      <c r="C1339" s="17" t="s">
        <v>2680</v>
      </c>
      <c r="D1339" s="18">
        <v>40000</v>
      </c>
      <c r="E1339" s="18">
        <v>40000</v>
      </c>
      <c r="F1339" s="22">
        <v>45401</v>
      </c>
      <c r="G1339" s="22">
        <v>46010</v>
      </c>
      <c r="H1339" s="23">
        <v>45558</v>
      </c>
      <c r="I1339" s="28">
        <v>92</v>
      </c>
      <c r="J1339" s="32">
        <f t="shared" si="20"/>
        <v>398.246575342466</v>
      </c>
      <c r="K1339" s="30">
        <v>3.95</v>
      </c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  <c r="DL1339" s="5"/>
      <c r="DM1339" s="5"/>
      <c r="DN1339" s="5"/>
      <c r="DO1339" s="5"/>
      <c r="DP1339" s="5"/>
      <c r="DQ1339" s="5"/>
      <c r="DR1339" s="5"/>
      <c r="DS1339" s="5"/>
      <c r="DT1339" s="5"/>
      <c r="DU1339" s="5"/>
      <c r="DV1339" s="5"/>
      <c r="DW1339" s="5"/>
      <c r="DX1339" s="5"/>
      <c r="DY1339" s="5"/>
      <c r="DZ1339" s="5"/>
      <c r="EA1339" s="5"/>
      <c r="EB1339" s="5"/>
      <c r="EC1339" s="5"/>
      <c r="ED1339" s="5"/>
      <c r="EE1339" s="5"/>
      <c r="EF1339" s="5"/>
      <c r="EG1339" s="5"/>
      <c r="EH1339" s="5"/>
      <c r="EI1339" s="5"/>
      <c r="EJ1339" s="5"/>
      <c r="EK1339" s="5"/>
      <c r="EL1339" s="5"/>
      <c r="EM1339" s="5"/>
      <c r="EN1339" s="5"/>
      <c r="EO1339" s="5"/>
      <c r="EP1339" s="5"/>
      <c r="EQ1339" s="5"/>
      <c r="ER1339" s="5"/>
      <c r="ES1339" s="5"/>
      <c r="ET1339" s="5"/>
      <c r="EU1339" s="5"/>
      <c r="EV1339" s="5"/>
      <c r="EW1339" s="5"/>
      <c r="EX1339" s="5"/>
      <c r="EY1339" s="5"/>
      <c r="EZ1339" s="5"/>
      <c r="FA1339" s="5"/>
      <c r="FB1339" s="5"/>
      <c r="FC1339" s="5"/>
      <c r="FD1339" s="5"/>
      <c r="FE1339" s="5"/>
      <c r="FF1339" s="5"/>
      <c r="FG1339" s="5"/>
      <c r="FH1339" s="5"/>
      <c r="FI1339" s="5"/>
      <c r="FJ1339" s="5"/>
      <c r="FK1339" s="5"/>
      <c r="FL1339" s="5"/>
      <c r="FM1339" s="5"/>
      <c r="FN1339" s="5"/>
      <c r="FO1339" s="5"/>
      <c r="FP1339" s="5"/>
      <c r="FQ1339" s="5"/>
      <c r="FR1339" s="5"/>
      <c r="FS1339" s="5"/>
      <c r="FT1339" s="5"/>
      <c r="FU1339" s="5"/>
      <c r="FV1339" s="5"/>
      <c r="FW1339" s="5"/>
      <c r="FX1339" s="5"/>
      <c r="FY1339" s="5"/>
      <c r="FZ1339" s="5"/>
      <c r="GA1339" s="5"/>
      <c r="GB1339" s="5"/>
      <c r="GC1339" s="5"/>
      <c r="GD1339" s="5"/>
    </row>
    <row r="1340" s="1" customFormat="true" spans="1:186">
      <c r="A1340" s="16">
        <v>1337</v>
      </c>
      <c r="B1340" s="17" t="s">
        <v>2681</v>
      </c>
      <c r="C1340" s="17" t="s">
        <v>2682</v>
      </c>
      <c r="D1340" s="18">
        <v>50000</v>
      </c>
      <c r="E1340" s="18">
        <v>50000</v>
      </c>
      <c r="F1340" s="22">
        <v>45401</v>
      </c>
      <c r="G1340" s="22">
        <v>46010</v>
      </c>
      <c r="H1340" s="23">
        <v>45558</v>
      </c>
      <c r="I1340" s="28">
        <v>92</v>
      </c>
      <c r="J1340" s="32">
        <f t="shared" si="20"/>
        <v>497.808219178082</v>
      </c>
      <c r="K1340" s="30">
        <v>3.95</v>
      </c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  <c r="DL1340" s="5"/>
      <c r="DM1340" s="5"/>
      <c r="DN1340" s="5"/>
      <c r="DO1340" s="5"/>
      <c r="DP1340" s="5"/>
      <c r="DQ1340" s="5"/>
      <c r="DR1340" s="5"/>
      <c r="DS1340" s="5"/>
      <c r="DT1340" s="5"/>
      <c r="DU1340" s="5"/>
      <c r="DV1340" s="5"/>
      <c r="DW1340" s="5"/>
      <c r="DX1340" s="5"/>
      <c r="DY1340" s="5"/>
      <c r="DZ1340" s="5"/>
      <c r="EA1340" s="5"/>
      <c r="EB1340" s="5"/>
      <c r="EC1340" s="5"/>
      <c r="ED1340" s="5"/>
      <c r="EE1340" s="5"/>
      <c r="EF1340" s="5"/>
      <c r="EG1340" s="5"/>
      <c r="EH1340" s="5"/>
      <c r="EI1340" s="5"/>
      <c r="EJ1340" s="5"/>
      <c r="EK1340" s="5"/>
      <c r="EL1340" s="5"/>
      <c r="EM1340" s="5"/>
      <c r="EN1340" s="5"/>
      <c r="EO1340" s="5"/>
      <c r="EP1340" s="5"/>
      <c r="EQ1340" s="5"/>
      <c r="ER1340" s="5"/>
      <c r="ES1340" s="5"/>
      <c r="ET1340" s="5"/>
      <c r="EU1340" s="5"/>
      <c r="EV1340" s="5"/>
      <c r="EW1340" s="5"/>
      <c r="EX1340" s="5"/>
      <c r="EY1340" s="5"/>
      <c r="EZ1340" s="5"/>
      <c r="FA1340" s="5"/>
      <c r="FB1340" s="5"/>
      <c r="FC1340" s="5"/>
      <c r="FD1340" s="5"/>
      <c r="FE1340" s="5"/>
      <c r="FF1340" s="5"/>
      <c r="FG1340" s="5"/>
      <c r="FH1340" s="5"/>
      <c r="FI1340" s="5"/>
      <c r="FJ1340" s="5"/>
      <c r="FK1340" s="5"/>
      <c r="FL1340" s="5"/>
      <c r="FM1340" s="5"/>
      <c r="FN1340" s="5"/>
      <c r="FO1340" s="5"/>
      <c r="FP1340" s="5"/>
      <c r="FQ1340" s="5"/>
      <c r="FR1340" s="5"/>
      <c r="FS1340" s="5"/>
      <c r="FT1340" s="5"/>
      <c r="FU1340" s="5"/>
      <c r="FV1340" s="5"/>
      <c r="FW1340" s="5"/>
      <c r="FX1340" s="5"/>
      <c r="FY1340" s="5"/>
      <c r="FZ1340" s="5"/>
      <c r="GA1340" s="5"/>
      <c r="GB1340" s="5"/>
      <c r="GC1340" s="5"/>
      <c r="GD1340" s="5"/>
    </row>
    <row r="1341" s="1" customFormat="true" spans="1:186">
      <c r="A1341" s="16">
        <v>1338</v>
      </c>
      <c r="B1341" s="17" t="s">
        <v>2683</v>
      </c>
      <c r="C1341" s="17" t="s">
        <v>2684</v>
      </c>
      <c r="D1341" s="18">
        <v>50000</v>
      </c>
      <c r="E1341" s="18">
        <v>50000</v>
      </c>
      <c r="F1341" s="22">
        <v>45406</v>
      </c>
      <c r="G1341" s="22">
        <v>46015</v>
      </c>
      <c r="H1341" s="23">
        <v>45558</v>
      </c>
      <c r="I1341" s="28">
        <v>92</v>
      </c>
      <c r="J1341" s="29">
        <f t="shared" si="20"/>
        <v>497.808219178082</v>
      </c>
      <c r="K1341" s="30">
        <v>3.95</v>
      </c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  <c r="DL1341" s="5"/>
      <c r="DM1341" s="5"/>
      <c r="DN1341" s="5"/>
      <c r="DO1341" s="5"/>
      <c r="DP1341" s="5"/>
      <c r="DQ1341" s="5"/>
      <c r="DR1341" s="5"/>
      <c r="DS1341" s="5"/>
      <c r="DT1341" s="5"/>
      <c r="DU1341" s="5"/>
      <c r="DV1341" s="5"/>
      <c r="DW1341" s="5"/>
      <c r="DX1341" s="5"/>
      <c r="DY1341" s="5"/>
      <c r="DZ1341" s="5"/>
      <c r="EA1341" s="5"/>
      <c r="EB1341" s="5"/>
      <c r="EC1341" s="5"/>
      <c r="ED1341" s="5"/>
      <c r="EE1341" s="5"/>
      <c r="EF1341" s="5"/>
      <c r="EG1341" s="5"/>
      <c r="EH1341" s="5"/>
      <c r="EI1341" s="5"/>
      <c r="EJ1341" s="5"/>
      <c r="EK1341" s="5"/>
      <c r="EL1341" s="5"/>
      <c r="EM1341" s="5"/>
      <c r="EN1341" s="5"/>
      <c r="EO1341" s="5"/>
      <c r="EP1341" s="5"/>
      <c r="EQ1341" s="5"/>
      <c r="ER1341" s="5"/>
      <c r="ES1341" s="5"/>
      <c r="ET1341" s="5"/>
      <c r="EU1341" s="5"/>
      <c r="EV1341" s="5"/>
      <c r="EW1341" s="5"/>
      <c r="EX1341" s="5"/>
      <c r="EY1341" s="5"/>
      <c r="EZ1341" s="5"/>
      <c r="FA1341" s="5"/>
      <c r="FB1341" s="5"/>
      <c r="FC1341" s="5"/>
      <c r="FD1341" s="5"/>
      <c r="FE1341" s="5"/>
      <c r="FF1341" s="5"/>
      <c r="FG1341" s="5"/>
      <c r="FH1341" s="5"/>
      <c r="FI1341" s="5"/>
      <c r="FJ1341" s="5"/>
      <c r="FK1341" s="5"/>
      <c r="FL1341" s="5"/>
      <c r="FM1341" s="5"/>
      <c r="FN1341" s="5"/>
      <c r="FO1341" s="5"/>
      <c r="FP1341" s="5"/>
      <c r="FQ1341" s="5"/>
      <c r="FR1341" s="5"/>
      <c r="FS1341" s="5"/>
      <c r="FT1341" s="5"/>
      <c r="FU1341" s="5"/>
      <c r="FV1341" s="5"/>
      <c r="FW1341" s="5"/>
      <c r="FX1341" s="5"/>
      <c r="FY1341" s="5"/>
      <c r="FZ1341" s="5"/>
      <c r="GA1341" s="5"/>
      <c r="GB1341" s="5"/>
      <c r="GC1341" s="5"/>
      <c r="GD1341" s="5"/>
    </row>
    <row r="1342" s="1" customFormat="true" spans="1:186">
      <c r="A1342" s="16">
        <v>1339</v>
      </c>
      <c r="B1342" s="17" t="s">
        <v>2685</v>
      </c>
      <c r="C1342" s="17" t="s">
        <v>2686</v>
      </c>
      <c r="D1342" s="18">
        <v>30000</v>
      </c>
      <c r="E1342" s="18">
        <v>30000</v>
      </c>
      <c r="F1342" s="22">
        <v>45406</v>
      </c>
      <c r="G1342" s="22">
        <v>46015</v>
      </c>
      <c r="H1342" s="23">
        <v>45558</v>
      </c>
      <c r="I1342" s="28">
        <v>92</v>
      </c>
      <c r="J1342" s="32">
        <f t="shared" si="20"/>
        <v>298.684931506849</v>
      </c>
      <c r="K1342" s="30">
        <v>3.95</v>
      </c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  <c r="DL1342" s="5"/>
      <c r="DM1342" s="5"/>
      <c r="DN1342" s="5"/>
      <c r="DO1342" s="5"/>
      <c r="DP1342" s="5"/>
      <c r="DQ1342" s="5"/>
      <c r="DR1342" s="5"/>
      <c r="DS1342" s="5"/>
      <c r="DT1342" s="5"/>
      <c r="DU1342" s="5"/>
      <c r="DV1342" s="5"/>
      <c r="DW1342" s="5"/>
      <c r="DX1342" s="5"/>
      <c r="DY1342" s="5"/>
      <c r="DZ1342" s="5"/>
      <c r="EA1342" s="5"/>
      <c r="EB1342" s="5"/>
      <c r="EC1342" s="5"/>
      <c r="ED1342" s="5"/>
      <c r="EE1342" s="5"/>
      <c r="EF1342" s="5"/>
      <c r="EG1342" s="5"/>
      <c r="EH1342" s="5"/>
      <c r="EI1342" s="5"/>
      <c r="EJ1342" s="5"/>
      <c r="EK1342" s="5"/>
      <c r="EL1342" s="5"/>
      <c r="EM1342" s="5"/>
      <c r="EN1342" s="5"/>
      <c r="EO1342" s="5"/>
      <c r="EP1342" s="5"/>
      <c r="EQ1342" s="5"/>
      <c r="ER1342" s="5"/>
      <c r="ES1342" s="5"/>
      <c r="ET1342" s="5"/>
      <c r="EU1342" s="5"/>
      <c r="EV1342" s="5"/>
      <c r="EW1342" s="5"/>
      <c r="EX1342" s="5"/>
      <c r="EY1342" s="5"/>
      <c r="EZ1342" s="5"/>
      <c r="FA1342" s="5"/>
      <c r="FB1342" s="5"/>
      <c r="FC1342" s="5"/>
      <c r="FD1342" s="5"/>
      <c r="FE1342" s="5"/>
      <c r="FF1342" s="5"/>
      <c r="FG1342" s="5"/>
      <c r="FH1342" s="5"/>
      <c r="FI1342" s="5"/>
      <c r="FJ1342" s="5"/>
      <c r="FK1342" s="5"/>
      <c r="FL1342" s="5"/>
      <c r="FM1342" s="5"/>
      <c r="FN1342" s="5"/>
      <c r="FO1342" s="5"/>
      <c r="FP1342" s="5"/>
      <c r="FQ1342" s="5"/>
      <c r="FR1342" s="5"/>
      <c r="FS1342" s="5"/>
      <c r="FT1342" s="5"/>
      <c r="FU1342" s="5"/>
      <c r="FV1342" s="5"/>
      <c r="FW1342" s="5"/>
      <c r="FX1342" s="5"/>
      <c r="FY1342" s="5"/>
      <c r="FZ1342" s="5"/>
      <c r="GA1342" s="5"/>
      <c r="GB1342" s="5"/>
      <c r="GC1342" s="5"/>
      <c r="GD1342" s="5"/>
    </row>
    <row r="1343" s="1" customFormat="true" spans="1:186">
      <c r="A1343" s="16">
        <v>1340</v>
      </c>
      <c r="B1343" s="17" t="s">
        <v>2687</v>
      </c>
      <c r="C1343" s="17" t="s">
        <v>2688</v>
      </c>
      <c r="D1343" s="18">
        <v>30000</v>
      </c>
      <c r="E1343" s="18">
        <v>30000</v>
      </c>
      <c r="F1343" s="22">
        <v>45406</v>
      </c>
      <c r="G1343" s="22">
        <v>46015</v>
      </c>
      <c r="H1343" s="23">
        <v>45558</v>
      </c>
      <c r="I1343" s="28">
        <v>92</v>
      </c>
      <c r="J1343" s="32">
        <f t="shared" si="20"/>
        <v>298.684931506849</v>
      </c>
      <c r="K1343" s="30">
        <v>3.95</v>
      </c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  <c r="DL1343" s="5"/>
      <c r="DM1343" s="5"/>
      <c r="DN1343" s="5"/>
      <c r="DO1343" s="5"/>
      <c r="DP1343" s="5"/>
      <c r="DQ1343" s="5"/>
      <c r="DR1343" s="5"/>
      <c r="DS1343" s="5"/>
      <c r="DT1343" s="5"/>
      <c r="DU1343" s="5"/>
      <c r="DV1343" s="5"/>
      <c r="DW1343" s="5"/>
      <c r="DX1343" s="5"/>
      <c r="DY1343" s="5"/>
      <c r="DZ1343" s="5"/>
      <c r="EA1343" s="5"/>
      <c r="EB1343" s="5"/>
      <c r="EC1343" s="5"/>
      <c r="ED1343" s="5"/>
      <c r="EE1343" s="5"/>
      <c r="EF1343" s="5"/>
      <c r="EG1343" s="5"/>
      <c r="EH1343" s="5"/>
      <c r="EI1343" s="5"/>
      <c r="EJ1343" s="5"/>
      <c r="EK1343" s="5"/>
      <c r="EL1343" s="5"/>
      <c r="EM1343" s="5"/>
      <c r="EN1343" s="5"/>
      <c r="EO1343" s="5"/>
      <c r="EP1343" s="5"/>
      <c r="EQ1343" s="5"/>
      <c r="ER1343" s="5"/>
      <c r="ES1343" s="5"/>
      <c r="ET1343" s="5"/>
      <c r="EU1343" s="5"/>
      <c r="EV1343" s="5"/>
      <c r="EW1343" s="5"/>
      <c r="EX1343" s="5"/>
      <c r="EY1343" s="5"/>
      <c r="EZ1343" s="5"/>
      <c r="FA1343" s="5"/>
      <c r="FB1343" s="5"/>
      <c r="FC1343" s="5"/>
      <c r="FD1343" s="5"/>
      <c r="FE1343" s="5"/>
      <c r="FF1343" s="5"/>
      <c r="FG1343" s="5"/>
      <c r="FH1343" s="5"/>
      <c r="FI1343" s="5"/>
      <c r="FJ1343" s="5"/>
      <c r="FK1343" s="5"/>
      <c r="FL1343" s="5"/>
      <c r="FM1343" s="5"/>
      <c r="FN1343" s="5"/>
      <c r="FO1343" s="5"/>
      <c r="FP1343" s="5"/>
      <c r="FQ1343" s="5"/>
      <c r="FR1343" s="5"/>
      <c r="FS1343" s="5"/>
      <c r="FT1343" s="5"/>
      <c r="FU1343" s="5"/>
      <c r="FV1343" s="5"/>
      <c r="FW1343" s="5"/>
      <c r="FX1343" s="5"/>
      <c r="FY1343" s="5"/>
      <c r="FZ1343" s="5"/>
      <c r="GA1343" s="5"/>
      <c r="GB1343" s="5"/>
      <c r="GC1343" s="5"/>
      <c r="GD1343" s="5"/>
    </row>
    <row r="1344" s="1" customFormat="true" spans="1:186">
      <c r="A1344" s="16">
        <v>1341</v>
      </c>
      <c r="B1344" s="17" t="s">
        <v>2689</v>
      </c>
      <c r="C1344" s="17" t="s">
        <v>2690</v>
      </c>
      <c r="D1344" s="18">
        <v>40000</v>
      </c>
      <c r="E1344" s="18">
        <v>40000</v>
      </c>
      <c r="F1344" s="22">
        <v>45406</v>
      </c>
      <c r="G1344" s="22">
        <v>46015</v>
      </c>
      <c r="H1344" s="23">
        <v>45558</v>
      </c>
      <c r="I1344" s="28">
        <v>92</v>
      </c>
      <c r="J1344" s="32">
        <f t="shared" si="20"/>
        <v>398.246575342466</v>
      </c>
      <c r="K1344" s="30">
        <v>3.95</v>
      </c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  <c r="DX1344" s="5"/>
      <c r="DY1344" s="5"/>
      <c r="DZ1344" s="5"/>
      <c r="EA1344" s="5"/>
      <c r="EB1344" s="5"/>
      <c r="EC1344" s="5"/>
      <c r="ED1344" s="5"/>
      <c r="EE1344" s="5"/>
      <c r="EF1344" s="5"/>
      <c r="EG1344" s="5"/>
      <c r="EH1344" s="5"/>
      <c r="EI1344" s="5"/>
      <c r="EJ1344" s="5"/>
      <c r="EK1344" s="5"/>
      <c r="EL1344" s="5"/>
      <c r="EM1344" s="5"/>
      <c r="EN1344" s="5"/>
      <c r="EO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  <c r="FU1344" s="5"/>
      <c r="FV1344" s="5"/>
      <c r="FW1344" s="5"/>
      <c r="FX1344" s="5"/>
      <c r="FY1344" s="5"/>
      <c r="FZ1344" s="5"/>
      <c r="GA1344" s="5"/>
      <c r="GB1344" s="5"/>
      <c r="GC1344" s="5"/>
      <c r="GD1344" s="5"/>
    </row>
    <row r="1345" s="1" customFormat="true" spans="1:186">
      <c r="A1345" s="16">
        <v>1342</v>
      </c>
      <c r="B1345" s="17" t="s">
        <v>2691</v>
      </c>
      <c r="C1345" s="17" t="s">
        <v>2692</v>
      </c>
      <c r="D1345" s="18">
        <v>50000</v>
      </c>
      <c r="E1345" s="18">
        <v>50000</v>
      </c>
      <c r="F1345" s="22">
        <v>45406</v>
      </c>
      <c r="G1345" s="22">
        <v>46015</v>
      </c>
      <c r="H1345" s="23">
        <v>45558</v>
      </c>
      <c r="I1345" s="28">
        <v>92</v>
      </c>
      <c r="J1345" s="32">
        <f t="shared" si="20"/>
        <v>497.808219178082</v>
      </c>
      <c r="K1345" s="30">
        <v>3.95</v>
      </c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  <c r="DX1345" s="5"/>
      <c r="DY1345" s="5"/>
      <c r="DZ1345" s="5"/>
      <c r="EA1345" s="5"/>
      <c r="EB1345" s="5"/>
      <c r="EC1345" s="5"/>
      <c r="ED1345" s="5"/>
      <c r="EE1345" s="5"/>
      <c r="EF1345" s="5"/>
      <c r="EG1345" s="5"/>
      <c r="EH1345" s="5"/>
      <c r="EI1345" s="5"/>
      <c r="EJ1345" s="5"/>
      <c r="EK1345" s="5"/>
      <c r="EL1345" s="5"/>
      <c r="EM1345" s="5"/>
      <c r="EN1345" s="5"/>
      <c r="EO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  <c r="FU1345" s="5"/>
      <c r="FV1345" s="5"/>
      <c r="FW1345" s="5"/>
      <c r="FX1345" s="5"/>
      <c r="FY1345" s="5"/>
      <c r="FZ1345" s="5"/>
      <c r="GA1345" s="5"/>
      <c r="GB1345" s="5"/>
      <c r="GC1345" s="5"/>
      <c r="GD1345" s="5"/>
    </row>
    <row r="1346" s="1" customFormat="true" spans="1:186">
      <c r="A1346" s="16">
        <v>1343</v>
      </c>
      <c r="B1346" s="17" t="s">
        <v>2693</v>
      </c>
      <c r="C1346" s="17" t="s">
        <v>2694</v>
      </c>
      <c r="D1346" s="18">
        <v>20000</v>
      </c>
      <c r="E1346" s="18">
        <v>20000</v>
      </c>
      <c r="F1346" s="22">
        <v>45406</v>
      </c>
      <c r="G1346" s="22">
        <v>46015</v>
      </c>
      <c r="H1346" s="23">
        <v>45558</v>
      </c>
      <c r="I1346" s="28">
        <v>92</v>
      </c>
      <c r="J1346" s="32">
        <f t="shared" si="20"/>
        <v>199.123287671233</v>
      </c>
      <c r="K1346" s="30">
        <v>3.95</v>
      </c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  <c r="DX1346" s="5"/>
      <c r="DY1346" s="5"/>
      <c r="DZ1346" s="5"/>
      <c r="EA1346" s="5"/>
      <c r="EB1346" s="5"/>
      <c r="EC1346" s="5"/>
      <c r="ED1346" s="5"/>
      <c r="EE1346" s="5"/>
      <c r="EF1346" s="5"/>
      <c r="EG1346" s="5"/>
      <c r="EH1346" s="5"/>
      <c r="EI1346" s="5"/>
      <c r="EJ1346" s="5"/>
      <c r="EK1346" s="5"/>
      <c r="EL1346" s="5"/>
      <c r="EM1346" s="5"/>
      <c r="EN1346" s="5"/>
      <c r="EO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  <c r="FU1346" s="5"/>
      <c r="FV1346" s="5"/>
      <c r="FW1346" s="5"/>
      <c r="FX1346" s="5"/>
      <c r="FY1346" s="5"/>
      <c r="FZ1346" s="5"/>
      <c r="GA1346" s="5"/>
      <c r="GB1346" s="5"/>
      <c r="GC1346" s="5"/>
      <c r="GD1346" s="5"/>
    </row>
    <row r="1347" s="1" customFormat="true" spans="1:186">
      <c r="A1347" s="16">
        <v>1344</v>
      </c>
      <c r="B1347" s="17" t="s">
        <v>2695</v>
      </c>
      <c r="C1347" s="17" t="s">
        <v>2696</v>
      </c>
      <c r="D1347" s="18">
        <v>50000</v>
      </c>
      <c r="E1347" s="18">
        <v>50000</v>
      </c>
      <c r="F1347" s="22">
        <v>45406</v>
      </c>
      <c r="G1347" s="22">
        <v>46015</v>
      </c>
      <c r="H1347" s="23">
        <v>45558</v>
      </c>
      <c r="I1347" s="28">
        <v>92</v>
      </c>
      <c r="J1347" s="32">
        <f t="shared" si="20"/>
        <v>497.808219178082</v>
      </c>
      <c r="K1347" s="30">
        <v>3.95</v>
      </c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</row>
    <row r="1348" s="1" customFormat="true" spans="1:186">
      <c r="A1348" s="16">
        <v>1345</v>
      </c>
      <c r="B1348" s="17" t="s">
        <v>2697</v>
      </c>
      <c r="C1348" s="17" t="s">
        <v>2698</v>
      </c>
      <c r="D1348" s="18">
        <v>15000</v>
      </c>
      <c r="E1348" s="18">
        <v>15000</v>
      </c>
      <c r="F1348" s="22">
        <v>45406</v>
      </c>
      <c r="G1348" s="22">
        <v>46015</v>
      </c>
      <c r="H1348" s="23">
        <v>45558</v>
      </c>
      <c r="I1348" s="28">
        <v>92</v>
      </c>
      <c r="J1348" s="32">
        <f t="shared" ref="J1348:J1411" si="21">K1348%/365*I1348*E1348</f>
        <v>149.342465753425</v>
      </c>
      <c r="K1348" s="30">
        <v>3.95</v>
      </c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  <c r="DX1348" s="5"/>
      <c r="DY1348" s="5"/>
      <c r="DZ1348" s="5"/>
      <c r="EA1348" s="5"/>
      <c r="EB1348" s="5"/>
      <c r="EC1348" s="5"/>
      <c r="ED1348" s="5"/>
      <c r="EE1348" s="5"/>
      <c r="EF1348" s="5"/>
      <c r="EG1348" s="5"/>
      <c r="EH1348" s="5"/>
      <c r="EI1348" s="5"/>
      <c r="EJ1348" s="5"/>
      <c r="EK1348" s="5"/>
      <c r="EL1348" s="5"/>
      <c r="EM1348" s="5"/>
      <c r="EN1348" s="5"/>
      <c r="EO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  <c r="FU1348" s="5"/>
      <c r="FV1348" s="5"/>
      <c r="FW1348" s="5"/>
      <c r="FX1348" s="5"/>
      <c r="FY1348" s="5"/>
      <c r="FZ1348" s="5"/>
      <c r="GA1348" s="5"/>
      <c r="GB1348" s="5"/>
      <c r="GC1348" s="5"/>
      <c r="GD1348" s="5"/>
    </row>
    <row r="1349" s="1" customFormat="true" spans="1:186">
      <c r="A1349" s="16">
        <v>1346</v>
      </c>
      <c r="B1349" s="17" t="s">
        <v>2699</v>
      </c>
      <c r="C1349" s="17" t="s">
        <v>2700</v>
      </c>
      <c r="D1349" s="18">
        <v>40000</v>
      </c>
      <c r="E1349" s="18">
        <v>40000</v>
      </c>
      <c r="F1349" s="22">
        <v>45406</v>
      </c>
      <c r="G1349" s="22">
        <v>46015</v>
      </c>
      <c r="H1349" s="23">
        <v>45558</v>
      </c>
      <c r="I1349" s="28">
        <v>92</v>
      </c>
      <c r="J1349" s="32">
        <f t="shared" si="21"/>
        <v>398.246575342466</v>
      </c>
      <c r="K1349" s="30">
        <v>3.95</v>
      </c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  <c r="DX1349" s="5"/>
      <c r="DY1349" s="5"/>
      <c r="DZ1349" s="5"/>
      <c r="EA1349" s="5"/>
      <c r="EB1349" s="5"/>
      <c r="EC1349" s="5"/>
      <c r="ED1349" s="5"/>
      <c r="EE1349" s="5"/>
      <c r="EF1349" s="5"/>
      <c r="EG1349" s="5"/>
      <c r="EH1349" s="5"/>
      <c r="EI1349" s="5"/>
      <c r="EJ1349" s="5"/>
      <c r="EK1349" s="5"/>
      <c r="EL1349" s="5"/>
      <c r="EM1349" s="5"/>
      <c r="EN1349" s="5"/>
      <c r="EO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  <c r="FU1349" s="5"/>
      <c r="FV1349" s="5"/>
      <c r="FW1349" s="5"/>
      <c r="FX1349" s="5"/>
      <c r="FY1349" s="5"/>
      <c r="FZ1349" s="5"/>
      <c r="GA1349" s="5"/>
      <c r="GB1349" s="5"/>
      <c r="GC1349" s="5"/>
      <c r="GD1349" s="5"/>
    </row>
    <row r="1350" s="1" customFormat="true" spans="1:186">
      <c r="A1350" s="16">
        <v>1347</v>
      </c>
      <c r="B1350" s="17" t="s">
        <v>2701</v>
      </c>
      <c r="C1350" s="17" t="s">
        <v>2702</v>
      </c>
      <c r="D1350" s="18">
        <v>40000</v>
      </c>
      <c r="E1350" s="18">
        <v>40000</v>
      </c>
      <c r="F1350" s="22">
        <v>45406</v>
      </c>
      <c r="G1350" s="22">
        <v>46015</v>
      </c>
      <c r="H1350" s="23">
        <v>45558</v>
      </c>
      <c r="I1350" s="28">
        <v>92</v>
      </c>
      <c r="J1350" s="32">
        <f t="shared" si="21"/>
        <v>398.246575342466</v>
      </c>
      <c r="K1350" s="30">
        <v>3.95</v>
      </c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  <c r="DX1350" s="5"/>
      <c r="DY1350" s="5"/>
      <c r="DZ1350" s="5"/>
      <c r="EA1350" s="5"/>
      <c r="EB1350" s="5"/>
      <c r="EC1350" s="5"/>
      <c r="ED1350" s="5"/>
      <c r="EE1350" s="5"/>
      <c r="EF1350" s="5"/>
      <c r="EG1350" s="5"/>
      <c r="EH1350" s="5"/>
      <c r="EI1350" s="5"/>
      <c r="EJ1350" s="5"/>
      <c r="EK1350" s="5"/>
      <c r="EL1350" s="5"/>
      <c r="EM1350" s="5"/>
      <c r="EN1350" s="5"/>
      <c r="EO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  <c r="FU1350" s="5"/>
      <c r="FV1350" s="5"/>
      <c r="FW1350" s="5"/>
      <c r="FX1350" s="5"/>
      <c r="FY1350" s="5"/>
      <c r="FZ1350" s="5"/>
      <c r="GA1350" s="5"/>
      <c r="GB1350" s="5"/>
      <c r="GC1350" s="5"/>
      <c r="GD1350" s="5"/>
    </row>
    <row r="1351" s="1" customFormat="true" spans="1:186">
      <c r="A1351" s="16">
        <v>1348</v>
      </c>
      <c r="B1351" s="17" t="s">
        <v>2703</v>
      </c>
      <c r="C1351" s="17" t="s">
        <v>2704</v>
      </c>
      <c r="D1351" s="18">
        <v>40000</v>
      </c>
      <c r="E1351" s="18">
        <v>40000</v>
      </c>
      <c r="F1351" s="22">
        <v>45406</v>
      </c>
      <c r="G1351" s="22">
        <v>46015</v>
      </c>
      <c r="H1351" s="23">
        <v>45558</v>
      </c>
      <c r="I1351" s="28">
        <v>92</v>
      </c>
      <c r="J1351" s="32">
        <f t="shared" si="21"/>
        <v>398.246575342466</v>
      </c>
      <c r="K1351" s="30">
        <v>3.95</v>
      </c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  <c r="DX1351" s="5"/>
      <c r="DY1351" s="5"/>
      <c r="DZ1351" s="5"/>
      <c r="EA1351" s="5"/>
      <c r="EB1351" s="5"/>
      <c r="EC1351" s="5"/>
      <c r="ED1351" s="5"/>
      <c r="EE1351" s="5"/>
      <c r="EF1351" s="5"/>
      <c r="EG1351" s="5"/>
      <c r="EH1351" s="5"/>
      <c r="EI1351" s="5"/>
      <c r="EJ1351" s="5"/>
      <c r="EK1351" s="5"/>
      <c r="EL1351" s="5"/>
      <c r="EM1351" s="5"/>
      <c r="EN1351" s="5"/>
      <c r="EO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  <c r="FU1351" s="5"/>
      <c r="FV1351" s="5"/>
      <c r="FW1351" s="5"/>
      <c r="FX1351" s="5"/>
      <c r="FY1351" s="5"/>
      <c r="FZ1351" s="5"/>
      <c r="GA1351" s="5"/>
      <c r="GB1351" s="5"/>
      <c r="GC1351" s="5"/>
      <c r="GD1351" s="5"/>
    </row>
    <row r="1352" s="1" customFormat="true" spans="1:186">
      <c r="A1352" s="16">
        <v>1349</v>
      </c>
      <c r="B1352" s="17" t="s">
        <v>2705</v>
      </c>
      <c r="C1352" s="17" t="s">
        <v>2706</v>
      </c>
      <c r="D1352" s="18">
        <v>30000</v>
      </c>
      <c r="E1352" s="18">
        <v>30000</v>
      </c>
      <c r="F1352" s="22">
        <v>45406</v>
      </c>
      <c r="G1352" s="22">
        <v>46015</v>
      </c>
      <c r="H1352" s="23">
        <v>45558</v>
      </c>
      <c r="I1352" s="28">
        <v>92</v>
      </c>
      <c r="J1352" s="29">
        <f t="shared" si="21"/>
        <v>298.684931506849</v>
      </c>
      <c r="K1352" s="30">
        <v>3.95</v>
      </c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  <c r="DX1352" s="5"/>
      <c r="DY1352" s="5"/>
      <c r="DZ1352" s="5"/>
      <c r="EA1352" s="5"/>
      <c r="EB1352" s="5"/>
      <c r="EC1352" s="5"/>
      <c r="ED1352" s="5"/>
      <c r="EE1352" s="5"/>
      <c r="EF1352" s="5"/>
      <c r="EG1352" s="5"/>
      <c r="EH1352" s="5"/>
      <c r="EI1352" s="5"/>
      <c r="EJ1352" s="5"/>
      <c r="EK1352" s="5"/>
      <c r="EL1352" s="5"/>
      <c r="EM1352" s="5"/>
      <c r="EN1352" s="5"/>
      <c r="EO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  <c r="FU1352" s="5"/>
      <c r="FV1352" s="5"/>
      <c r="FW1352" s="5"/>
      <c r="FX1352" s="5"/>
      <c r="FY1352" s="5"/>
      <c r="FZ1352" s="5"/>
      <c r="GA1352" s="5"/>
      <c r="GB1352" s="5"/>
      <c r="GC1352" s="5"/>
      <c r="GD1352" s="5"/>
    </row>
    <row r="1353" s="1" customFormat="true" spans="1:186">
      <c r="A1353" s="16">
        <v>1350</v>
      </c>
      <c r="B1353" s="17" t="s">
        <v>2707</v>
      </c>
      <c r="C1353" s="17" t="s">
        <v>2708</v>
      </c>
      <c r="D1353" s="18">
        <v>50000</v>
      </c>
      <c r="E1353" s="18">
        <v>50000</v>
      </c>
      <c r="F1353" s="22">
        <v>45406</v>
      </c>
      <c r="G1353" s="22">
        <v>46015</v>
      </c>
      <c r="H1353" s="23">
        <v>45558</v>
      </c>
      <c r="I1353" s="28">
        <v>92</v>
      </c>
      <c r="J1353" s="32">
        <f t="shared" si="21"/>
        <v>497.808219178082</v>
      </c>
      <c r="K1353" s="30">
        <v>3.95</v>
      </c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  <c r="DX1353" s="5"/>
      <c r="DY1353" s="5"/>
      <c r="DZ1353" s="5"/>
      <c r="EA1353" s="5"/>
      <c r="EB1353" s="5"/>
      <c r="EC1353" s="5"/>
      <c r="ED1353" s="5"/>
      <c r="EE1353" s="5"/>
      <c r="EF1353" s="5"/>
      <c r="EG1353" s="5"/>
      <c r="EH1353" s="5"/>
      <c r="EI1353" s="5"/>
      <c r="EJ1353" s="5"/>
      <c r="EK1353" s="5"/>
      <c r="EL1353" s="5"/>
      <c r="EM1353" s="5"/>
      <c r="EN1353" s="5"/>
      <c r="EO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  <c r="FU1353" s="5"/>
      <c r="FV1353" s="5"/>
      <c r="FW1353" s="5"/>
      <c r="FX1353" s="5"/>
      <c r="FY1353" s="5"/>
      <c r="FZ1353" s="5"/>
      <c r="GA1353" s="5"/>
      <c r="GB1353" s="5"/>
      <c r="GC1353" s="5"/>
      <c r="GD1353" s="5"/>
    </row>
    <row r="1354" s="1" customFormat="true" spans="1:186">
      <c r="A1354" s="16">
        <v>1351</v>
      </c>
      <c r="B1354" s="17" t="s">
        <v>2709</v>
      </c>
      <c r="C1354" s="17" t="s">
        <v>2710</v>
      </c>
      <c r="D1354" s="18">
        <v>28000</v>
      </c>
      <c r="E1354" s="18">
        <v>28000</v>
      </c>
      <c r="F1354" s="22">
        <v>45406</v>
      </c>
      <c r="G1354" s="22">
        <v>46015</v>
      </c>
      <c r="H1354" s="23">
        <v>45558</v>
      </c>
      <c r="I1354" s="28">
        <v>92</v>
      </c>
      <c r="J1354" s="32">
        <f t="shared" si="21"/>
        <v>278.772602739726</v>
      </c>
      <c r="K1354" s="30">
        <v>3.95</v>
      </c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  <c r="DX1354" s="5"/>
      <c r="DY1354" s="5"/>
      <c r="DZ1354" s="5"/>
      <c r="EA1354" s="5"/>
      <c r="EB1354" s="5"/>
      <c r="EC1354" s="5"/>
      <c r="ED1354" s="5"/>
      <c r="EE1354" s="5"/>
      <c r="EF1354" s="5"/>
      <c r="EG1354" s="5"/>
      <c r="EH1354" s="5"/>
      <c r="EI1354" s="5"/>
      <c r="EJ1354" s="5"/>
      <c r="EK1354" s="5"/>
      <c r="EL1354" s="5"/>
      <c r="EM1354" s="5"/>
      <c r="EN1354" s="5"/>
      <c r="EO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  <c r="FU1354" s="5"/>
      <c r="FV1354" s="5"/>
      <c r="FW1354" s="5"/>
      <c r="FX1354" s="5"/>
      <c r="FY1354" s="5"/>
      <c r="FZ1354" s="5"/>
      <c r="GA1354" s="5"/>
      <c r="GB1354" s="5"/>
      <c r="GC1354" s="5"/>
      <c r="GD1354" s="5"/>
    </row>
    <row r="1355" s="1" customFormat="true" spans="1:186">
      <c r="A1355" s="16">
        <v>1352</v>
      </c>
      <c r="B1355" s="17" t="s">
        <v>2711</v>
      </c>
      <c r="C1355" s="17" t="s">
        <v>2712</v>
      </c>
      <c r="D1355" s="18">
        <v>50000</v>
      </c>
      <c r="E1355" s="18">
        <v>50000</v>
      </c>
      <c r="F1355" s="22">
        <v>45406</v>
      </c>
      <c r="G1355" s="22">
        <v>46015</v>
      </c>
      <c r="H1355" s="23">
        <v>45558</v>
      </c>
      <c r="I1355" s="28">
        <v>92</v>
      </c>
      <c r="J1355" s="32">
        <f t="shared" si="21"/>
        <v>497.808219178082</v>
      </c>
      <c r="K1355" s="30">
        <v>3.95</v>
      </c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  <c r="DX1355" s="5"/>
      <c r="DY1355" s="5"/>
      <c r="DZ1355" s="5"/>
      <c r="EA1355" s="5"/>
      <c r="EB1355" s="5"/>
      <c r="EC1355" s="5"/>
      <c r="ED1355" s="5"/>
      <c r="EE1355" s="5"/>
      <c r="EF1355" s="5"/>
      <c r="EG1355" s="5"/>
      <c r="EH1355" s="5"/>
      <c r="EI1355" s="5"/>
      <c r="EJ1355" s="5"/>
      <c r="EK1355" s="5"/>
      <c r="EL1355" s="5"/>
      <c r="EM1355" s="5"/>
      <c r="EN1355" s="5"/>
      <c r="EO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  <c r="FU1355" s="5"/>
      <c r="FV1355" s="5"/>
      <c r="FW1355" s="5"/>
      <c r="FX1355" s="5"/>
      <c r="FY1355" s="5"/>
      <c r="FZ1355" s="5"/>
      <c r="GA1355" s="5"/>
      <c r="GB1355" s="5"/>
      <c r="GC1355" s="5"/>
      <c r="GD1355" s="5"/>
    </row>
    <row r="1356" s="1" customFormat="true" spans="1:186">
      <c r="A1356" s="16">
        <v>1353</v>
      </c>
      <c r="B1356" s="17" t="s">
        <v>2713</v>
      </c>
      <c r="C1356" s="17" t="s">
        <v>2714</v>
      </c>
      <c r="D1356" s="18">
        <v>30000</v>
      </c>
      <c r="E1356" s="18">
        <v>30000</v>
      </c>
      <c r="F1356" s="22">
        <v>45406</v>
      </c>
      <c r="G1356" s="22">
        <v>46015</v>
      </c>
      <c r="H1356" s="23">
        <v>45558</v>
      </c>
      <c r="I1356" s="28">
        <v>92</v>
      </c>
      <c r="J1356" s="32">
        <f t="shared" si="21"/>
        <v>298.684931506849</v>
      </c>
      <c r="K1356" s="30">
        <v>3.95</v>
      </c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</row>
    <row r="1357" s="1" customFormat="true" spans="1:186">
      <c r="A1357" s="16">
        <v>1354</v>
      </c>
      <c r="B1357" s="17" t="s">
        <v>2715</v>
      </c>
      <c r="C1357" s="17" t="s">
        <v>2716</v>
      </c>
      <c r="D1357" s="18">
        <v>50000</v>
      </c>
      <c r="E1357" s="18">
        <v>50000</v>
      </c>
      <c r="F1357" s="22">
        <v>45406</v>
      </c>
      <c r="G1357" s="22">
        <v>46015</v>
      </c>
      <c r="H1357" s="23">
        <v>45558</v>
      </c>
      <c r="I1357" s="28">
        <v>92</v>
      </c>
      <c r="J1357" s="32">
        <f t="shared" si="21"/>
        <v>497.808219178082</v>
      </c>
      <c r="K1357" s="30">
        <v>3.95</v>
      </c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</row>
    <row r="1358" s="1" customFormat="true" spans="1:186">
      <c r="A1358" s="16">
        <v>1355</v>
      </c>
      <c r="B1358" s="17" t="s">
        <v>2717</v>
      </c>
      <c r="C1358" s="17" t="s">
        <v>2718</v>
      </c>
      <c r="D1358" s="18">
        <v>50000</v>
      </c>
      <c r="E1358" s="18">
        <v>50000</v>
      </c>
      <c r="F1358" s="22">
        <v>45406</v>
      </c>
      <c r="G1358" s="22">
        <v>46015</v>
      </c>
      <c r="H1358" s="23">
        <v>45558</v>
      </c>
      <c r="I1358" s="28">
        <v>92</v>
      </c>
      <c r="J1358" s="32">
        <f t="shared" si="21"/>
        <v>497.808219178082</v>
      </c>
      <c r="K1358" s="30">
        <v>3.95</v>
      </c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</row>
    <row r="1359" s="1" customFormat="true" spans="1:186">
      <c r="A1359" s="16">
        <v>1356</v>
      </c>
      <c r="B1359" s="17" t="s">
        <v>2719</v>
      </c>
      <c r="C1359" s="17" t="s">
        <v>2720</v>
      </c>
      <c r="D1359" s="18">
        <v>30000</v>
      </c>
      <c r="E1359" s="18">
        <v>30000</v>
      </c>
      <c r="F1359" s="22">
        <v>45406</v>
      </c>
      <c r="G1359" s="22">
        <v>46015</v>
      </c>
      <c r="H1359" s="23">
        <v>45558</v>
      </c>
      <c r="I1359" s="28">
        <v>92</v>
      </c>
      <c r="J1359" s="32">
        <f t="shared" si="21"/>
        <v>298.684931506849</v>
      </c>
      <c r="K1359" s="30">
        <v>3.95</v>
      </c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</row>
    <row r="1360" s="1" customFormat="true" spans="1:186">
      <c r="A1360" s="16">
        <v>1357</v>
      </c>
      <c r="B1360" s="17" t="s">
        <v>2721</v>
      </c>
      <c r="C1360" s="17" t="s">
        <v>2722</v>
      </c>
      <c r="D1360" s="18">
        <v>30000</v>
      </c>
      <c r="E1360" s="18">
        <v>30000</v>
      </c>
      <c r="F1360" s="22">
        <v>45406</v>
      </c>
      <c r="G1360" s="22">
        <v>46015</v>
      </c>
      <c r="H1360" s="23">
        <v>45558</v>
      </c>
      <c r="I1360" s="28">
        <v>92</v>
      </c>
      <c r="J1360" s="32">
        <f t="shared" si="21"/>
        <v>298.684931506849</v>
      </c>
      <c r="K1360" s="30">
        <v>3.95</v>
      </c>
      <c r="L1360" s="33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</row>
    <row r="1361" s="1" customFormat="true" spans="1:186">
      <c r="A1361" s="16">
        <v>1358</v>
      </c>
      <c r="B1361" s="17" t="s">
        <v>2723</v>
      </c>
      <c r="C1361" s="17" t="s">
        <v>2724</v>
      </c>
      <c r="D1361" s="18">
        <v>20000</v>
      </c>
      <c r="E1361" s="18">
        <v>20000</v>
      </c>
      <c r="F1361" s="22">
        <v>45406</v>
      </c>
      <c r="G1361" s="22">
        <v>46015</v>
      </c>
      <c r="H1361" s="23">
        <v>45558</v>
      </c>
      <c r="I1361" s="28">
        <v>92</v>
      </c>
      <c r="J1361" s="32">
        <f t="shared" si="21"/>
        <v>199.123287671233</v>
      </c>
      <c r="K1361" s="30">
        <v>3.95</v>
      </c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</row>
    <row r="1362" s="1" customFormat="true" spans="1:186">
      <c r="A1362" s="16">
        <v>1359</v>
      </c>
      <c r="B1362" s="17" t="s">
        <v>2725</v>
      </c>
      <c r="C1362" s="17" t="s">
        <v>2726</v>
      </c>
      <c r="D1362" s="18">
        <v>30000</v>
      </c>
      <c r="E1362" s="18">
        <v>30000</v>
      </c>
      <c r="F1362" s="22">
        <v>45406</v>
      </c>
      <c r="G1362" s="22">
        <v>46015</v>
      </c>
      <c r="H1362" s="23">
        <v>45558</v>
      </c>
      <c r="I1362" s="28">
        <v>92</v>
      </c>
      <c r="J1362" s="32">
        <f t="shared" si="21"/>
        <v>298.684931506849</v>
      </c>
      <c r="K1362" s="30">
        <v>3.95</v>
      </c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</row>
    <row r="1363" s="1" customFormat="true" spans="1:186">
      <c r="A1363" s="16">
        <v>1360</v>
      </c>
      <c r="B1363" s="17" t="s">
        <v>2727</v>
      </c>
      <c r="C1363" s="17" t="s">
        <v>2728</v>
      </c>
      <c r="D1363" s="18">
        <v>50000</v>
      </c>
      <c r="E1363" s="18">
        <v>50000</v>
      </c>
      <c r="F1363" s="22">
        <v>45406</v>
      </c>
      <c r="G1363" s="22">
        <v>46015</v>
      </c>
      <c r="H1363" s="23">
        <v>45558</v>
      </c>
      <c r="I1363" s="28">
        <v>92</v>
      </c>
      <c r="J1363" s="32">
        <f t="shared" si="21"/>
        <v>497.808219178082</v>
      </c>
      <c r="K1363" s="30">
        <v>3.95</v>
      </c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</row>
    <row r="1364" s="1" customFormat="true" spans="1:186">
      <c r="A1364" s="16">
        <v>1361</v>
      </c>
      <c r="B1364" s="17" t="s">
        <v>2729</v>
      </c>
      <c r="C1364" s="17" t="s">
        <v>2730</v>
      </c>
      <c r="D1364" s="18">
        <v>30000</v>
      </c>
      <c r="E1364" s="18">
        <v>30000</v>
      </c>
      <c r="F1364" s="22">
        <v>45406</v>
      </c>
      <c r="G1364" s="22">
        <v>46015</v>
      </c>
      <c r="H1364" s="23">
        <v>45558</v>
      </c>
      <c r="I1364" s="28">
        <v>92</v>
      </c>
      <c r="J1364" s="32">
        <f t="shared" si="21"/>
        <v>298.684931506849</v>
      </c>
      <c r="K1364" s="30">
        <v>3.95</v>
      </c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5"/>
      <c r="DK1364" s="5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  <c r="DX1364" s="5"/>
      <c r="DY1364" s="5"/>
      <c r="DZ1364" s="5"/>
      <c r="EA1364" s="5"/>
      <c r="EB1364" s="5"/>
      <c r="EC1364" s="5"/>
      <c r="ED1364" s="5"/>
      <c r="EE1364" s="5"/>
      <c r="EF1364" s="5"/>
      <c r="EG1364" s="5"/>
      <c r="EH1364" s="5"/>
      <c r="EI1364" s="5"/>
      <c r="EJ1364" s="5"/>
      <c r="EK1364" s="5"/>
      <c r="EL1364" s="5"/>
      <c r="EM1364" s="5"/>
      <c r="EN1364" s="5"/>
      <c r="EO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  <c r="FU1364" s="5"/>
      <c r="FV1364" s="5"/>
      <c r="FW1364" s="5"/>
      <c r="FX1364" s="5"/>
      <c r="FY1364" s="5"/>
      <c r="FZ1364" s="5"/>
      <c r="GA1364" s="5"/>
      <c r="GB1364" s="5"/>
      <c r="GC1364" s="5"/>
      <c r="GD1364" s="5"/>
    </row>
    <row r="1365" s="1" customFormat="true" spans="1:186">
      <c r="A1365" s="16">
        <v>1362</v>
      </c>
      <c r="B1365" s="17" t="s">
        <v>2731</v>
      </c>
      <c r="C1365" s="17" t="s">
        <v>2732</v>
      </c>
      <c r="D1365" s="18">
        <v>50000</v>
      </c>
      <c r="E1365" s="18">
        <v>50000</v>
      </c>
      <c r="F1365" s="22">
        <v>45406</v>
      </c>
      <c r="G1365" s="22">
        <v>46015</v>
      </c>
      <c r="H1365" s="23">
        <v>45558</v>
      </c>
      <c r="I1365" s="28">
        <v>92</v>
      </c>
      <c r="J1365" s="32">
        <f t="shared" si="21"/>
        <v>497.808219178082</v>
      </c>
      <c r="K1365" s="30">
        <v>3.95</v>
      </c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</row>
    <row r="1366" s="1" customFormat="true" spans="1:186">
      <c r="A1366" s="16">
        <v>1363</v>
      </c>
      <c r="B1366" s="17" t="s">
        <v>2733</v>
      </c>
      <c r="C1366" s="17" t="s">
        <v>2734</v>
      </c>
      <c r="D1366" s="18">
        <v>50000</v>
      </c>
      <c r="E1366" s="18">
        <v>50000</v>
      </c>
      <c r="F1366" s="22">
        <v>45406</v>
      </c>
      <c r="G1366" s="22">
        <v>46015</v>
      </c>
      <c r="H1366" s="23">
        <v>45558</v>
      </c>
      <c r="I1366" s="28">
        <v>92</v>
      </c>
      <c r="J1366" s="32">
        <f t="shared" si="21"/>
        <v>497.808219178082</v>
      </c>
      <c r="K1366" s="30">
        <v>3.95</v>
      </c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</row>
    <row r="1367" s="1" customFormat="true" spans="1:186">
      <c r="A1367" s="16">
        <v>1364</v>
      </c>
      <c r="B1367" s="17" t="s">
        <v>2735</v>
      </c>
      <c r="C1367" s="17" t="s">
        <v>2736</v>
      </c>
      <c r="D1367" s="18">
        <v>30000</v>
      </c>
      <c r="E1367" s="18">
        <v>30000</v>
      </c>
      <c r="F1367" s="22">
        <v>45406</v>
      </c>
      <c r="G1367" s="22">
        <v>46015</v>
      </c>
      <c r="H1367" s="23">
        <v>45558</v>
      </c>
      <c r="I1367" s="28">
        <v>92</v>
      </c>
      <c r="J1367" s="32">
        <f t="shared" si="21"/>
        <v>298.684931506849</v>
      </c>
      <c r="K1367" s="30">
        <v>3.95</v>
      </c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</row>
    <row r="1368" s="1" customFormat="true" spans="1:186">
      <c r="A1368" s="16">
        <v>1365</v>
      </c>
      <c r="B1368" s="17" t="s">
        <v>2737</v>
      </c>
      <c r="C1368" s="17" t="s">
        <v>2738</v>
      </c>
      <c r="D1368" s="18">
        <v>50000</v>
      </c>
      <c r="E1368" s="18">
        <v>50000</v>
      </c>
      <c r="F1368" s="22">
        <v>45407</v>
      </c>
      <c r="G1368" s="22">
        <v>46016</v>
      </c>
      <c r="H1368" s="23">
        <v>45558</v>
      </c>
      <c r="I1368" s="28">
        <v>92</v>
      </c>
      <c r="J1368" s="32">
        <f t="shared" si="21"/>
        <v>497.808219178082</v>
      </c>
      <c r="K1368" s="30">
        <v>3.95</v>
      </c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  <c r="DX1368" s="5"/>
      <c r="DY1368" s="5"/>
      <c r="DZ1368" s="5"/>
      <c r="EA1368" s="5"/>
      <c r="EB1368" s="5"/>
      <c r="EC1368" s="5"/>
      <c r="ED1368" s="5"/>
      <c r="EE1368" s="5"/>
      <c r="EF1368" s="5"/>
      <c r="EG1368" s="5"/>
      <c r="EH1368" s="5"/>
      <c r="EI1368" s="5"/>
      <c r="EJ1368" s="5"/>
      <c r="EK1368" s="5"/>
      <c r="EL1368" s="5"/>
      <c r="EM1368" s="5"/>
      <c r="EN1368" s="5"/>
      <c r="EO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  <c r="FU1368" s="5"/>
      <c r="FV1368" s="5"/>
      <c r="FW1368" s="5"/>
      <c r="FX1368" s="5"/>
      <c r="FY1368" s="5"/>
      <c r="FZ1368" s="5"/>
      <c r="GA1368" s="5"/>
      <c r="GB1368" s="5"/>
      <c r="GC1368" s="5"/>
      <c r="GD1368" s="5"/>
    </row>
    <row r="1369" s="1" customFormat="true" spans="1:186">
      <c r="A1369" s="16">
        <v>1366</v>
      </c>
      <c r="B1369" s="17" t="s">
        <v>2739</v>
      </c>
      <c r="C1369" s="17" t="s">
        <v>2740</v>
      </c>
      <c r="D1369" s="18">
        <v>50000</v>
      </c>
      <c r="E1369" s="18">
        <v>50000</v>
      </c>
      <c r="F1369" s="22">
        <v>45407</v>
      </c>
      <c r="G1369" s="22">
        <v>46016</v>
      </c>
      <c r="H1369" s="23">
        <v>45558</v>
      </c>
      <c r="I1369" s="28">
        <v>92</v>
      </c>
      <c r="J1369" s="32">
        <f t="shared" si="21"/>
        <v>497.808219178082</v>
      </c>
      <c r="K1369" s="30">
        <v>3.95</v>
      </c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  <c r="DX1369" s="5"/>
      <c r="DY1369" s="5"/>
      <c r="DZ1369" s="5"/>
      <c r="EA1369" s="5"/>
      <c r="EB1369" s="5"/>
      <c r="EC1369" s="5"/>
      <c r="ED1369" s="5"/>
      <c r="EE1369" s="5"/>
      <c r="EF1369" s="5"/>
      <c r="EG1369" s="5"/>
      <c r="EH1369" s="5"/>
      <c r="EI1369" s="5"/>
      <c r="EJ1369" s="5"/>
      <c r="EK1369" s="5"/>
      <c r="EL1369" s="5"/>
      <c r="EM1369" s="5"/>
      <c r="EN1369" s="5"/>
      <c r="EO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  <c r="FU1369" s="5"/>
      <c r="FV1369" s="5"/>
      <c r="FW1369" s="5"/>
      <c r="FX1369" s="5"/>
      <c r="FY1369" s="5"/>
      <c r="FZ1369" s="5"/>
      <c r="GA1369" s="5"/>
      <c r="GB1369" s="5"/>
      <c r="GC1369" s="5"/>
      <c r="GD1369" s="5"/>
    </row>
    <row r="1370" s="1" customFormat="true" spans="1:186">
      <c r="A1370" s="16">
        <v>1367</v>
      </c>
      <c r="B1370" s="17" t="s">
        <v>2741</v>
      </c>
      <c r="C1370" s="17" t="s">
        <v>2742</v>
      </c>
      <c r="D1370" s="18">
        <v>30000</v>
      </c>
      <c r="E1370" s="18">
        <v>30000</v>
      </c>
      <c r="F1370" s="22">
        <v>45407</v>
      </c>
      <c r="G1370" s="22">
        <v>46016</v>
      </c>
      <c r="H1370" s="23">
        <v>45558</v>
      </c>
      <c r="I1370" s="28">
        <v>92</v>
      </c>
      <c r="J1370" s="32">
        <f t="shared" si="21"/>
        <v>298.684931506849</v>
      </c>
      <c r="K1370" s="30">
        <v>3.95</v>
      </c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  <c r="DX1370" s="5"/>
      <c r="DY1370" s="5"/>
      <c r="DZ1370" s="5"/>
      <c r="EA1370" s="5"/>
      <c r="EB1370" s="5"/>
      <c r="EC1370" s="5"/>
      <c r="ED1370" s="5"/>
      <c r="EE1370" s="5"/>
      <c r="EF1370" s="5"/>
      <c r="EG1370" s="5"/>
      <c r="EH1370" s="5"/>
      <c r="EI1370" s="5"/>
      <c r="EJ1370" s="5"/>
      <c r="EK1370" s="5"/>
      <c r="EL1370" s="5"/>
      <c r="EM1370" s="5"/>
      <c r="EN1370" s="5"/>
      <c r="EO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  <c r="FU1370" s="5"/>
      <c r="FV1370" s="5"/>
      <c r="FW1370" s="5"/>
      <c r="FX1370" s="5"/>
      <c r="FY1370" s="5"/>
      <c r="FZ1370" s="5"/>
      <c r="GA1370" s="5"/>
      <c r="GB1370" s="5"/>
      <c r="GC1370" s="5"/>
      <c r="GD1370" s="5"/>
    </row>
    <row r="1371" s="1" customFormat="true" spans="1:186">
      <c r="A1371" s="16">
        <v>1368</v>
      </c>
      <c r="B1371" s="17" t="s">
        <v>2743</v>
      </c>
      <c r="C1371" s="17" t="s">
        <v>2744</v>
      </c>
      <c r="D1371" s="18">
        <v>40000</v>
      </c>
      <c r="E1371" s="18">
        <v>40000</v>
      </c>
      <c r="F1371" s="22">
        <v>45407</v>
      </c>
      <c r="G1371" s="22">
        <v>46016</v>
      </c>
      <c r="H1371" s="23">
        <v>45558</v>
      </c>
      <c r="I1371" s="28">
        <v>92</v>
      </c>
      <c r="J1371" s="32">
        <f t="shared" si="21"/>
        <v>398.246575342466</v>
      </c>
      <c r="K1371" s="30">
        <v>3.95</v>
      </c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  <c r="DX1371" s="5"/>
      <c r="DY1371" s="5"/>
      <c r="DZ1371" s="5"/>
      <c r="EA1371" s="5"/>
      <c r="EB1371" s="5"/>
      <c r="EC1371" s="5"/>
      <c r="ED1371" s="5"/>
      <c r="EE1371" s="5"/>
      <c r="EF1371" s="5"/>
      <c r="EG1371" s="5"/>
      <c r="EH1371" s="5"/>
      <c r="EI1371" s="5"/>
      <c r="EJ1371" s="5"/>
      <c r="EK1371" s="5"/>
      <c r="EL1371" s="5"/>
      <c r="EM1371" s="5"/>
      <c r="EN1371" s="5"/>
      <c r="EO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  <c r="FU1371" s="5"/>
      <c r="FV1371" s="5"/>
      <c r="FW1371" s="5"/>
      <c r="FX1371" s="5"/>
      <c r="FY1371" s="5"/>
      <c r="FZ1371" s="5"/>
      <c r="GA1371" s="5"/>
      <c r="GB1371" s="5"/>
      <c r="GC1371" s="5"/>
      <c r="GD1371" s="5"/>
    </row>
    <row r="1372" s="1" customFormat="true" spans="1:186">
      <c r="A1372" s="16">
        <v>1369</v>
      </c>
      <c r="B1372" s="17" t="s">
        <v>2745</v>
      </c>
      <c r="C1372" s="17" t="s">
        <v>2746</v>
      </c>
      <c r="D1372" s="18">
        <v>10000</v>
      </c>
      <c r="E1372" s="18">
        <v>10000</v>
      </c>
      <c r="F1372" s="22">
        <v>45407</v>
      </c>
      <c r="G1372" s="22">
        <v>46016</v>
      </c>
      <c r="H1372" s="23">
        <v>45558</v>
      </c>
      <c r="I1372" s="28">
        <v>92</v>
      </c>
      <c r="J1372" s="32">
        <f t="shared" si="21"/>
        <v>99.5616438356164</v>
      </c>
      <c r="K1372" s="30">
        <v>3.95</v>
      </c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  <c r="DX1372" s="5"/>
      <c r="DY1372" s="5"/>
      <c r="DZ1372" s="5"/>
      <c r="EA1372" s="5"/>
      <c r="EB1372" s="5"/>
      <c r="EC1372" s="5"/>
      <c r="ED1372" s="5"/>
      <c r="EE1372" s="5"/>
      <c r="EF1372" s="5"/>
      <c r="EG1372" s="5"/>
      <c r="EH1372" s="5"/>
      <c r="EI1372" s="5"/>
      <c r="EJ1372" s="5"/>
      <c r="EK1372" s="5"/>
      <c r="EL1372" s="5"/>
      <c r="EM1372" s="5"/>
      <c r="EN1372" s="5"/>
      <c r="EO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  <c r="FU1372" s="5"/>
      <c r="FV1372" s="5"/>
      <c r="FW1372" s="5"/>
      <c r="FX1372" s="5"/>
      <c r="FY1372" s="5"/>
      <c r="FZ1372" s="5"/>
      <c r="GA1372" s="5"/>
      <c r="GB1372" s="5"/>
      <c r="GC1372" s="5"/>
      <c r="GD1372" s="5"/>
    </row>
    <row r="1373" s="1" customFormat="true" spans="1:186">
      <c r="A1373" s="16">
        <v>1370</v>
      </c>
      <c r="B1373" s="17" t="s">
        <v>2747</v>
      </c>
      <c r="C1373" s="17" t="s">
        <v>2748</v>
      </c>
      <c r="D1373" s="18">
        <v>20000</v>
      </c>
      <c r="E1373" s="18">
        <v>20000</v>
      </c>
      <c r="F1373" s="22">
        <v>45407</v>
      </c>
      <c r="G1373" s="22">
        <v>46016</v>
      </c>
      <c r="H1373" s="23">
        <v>45558</v>
      </c>
      <c r="I1373" s="28">
        <v>92</v>
      </c>
      <c r="J1373" s="32">
        <f t="shared" si="21"/>
        <v>199.123287671233</v>
      </c>
      <c r="K1373" s="30">
        <v>3.95</v>
      </c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  <c r="DX1373" s="5"/>
      <c r="DY1373" s="5"/>
      <c r="DZ1373" s="5"/>
      <c r="EA1373" s="5"/>
      <c r="EB1373" s="5"/>
      <c r="EC1373" s="5"/>
      <c r="ED1373" s="5"/>
      <c r="EE1373" s="5"/>
      <c r="EF1373" s="5"/>
      <c r="EG1373" s="5"/>
      <c r="EH1373" s="5"/>
      <c r="EI1373" s="5"/>
      <c r="EJ1373" s="5"/>
      <c r="EK1373" s="5"/>
      <c r="EL1373" s="5"/>
      <c r="EM1373" s="5"/>
      <c r="EN1373" s="5"/>
      <c r="EO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  <c r="FU1373" s="5"/>
      <c r="FV1373" s="5"/>
      <c r="FW1373" s="5"/>
      <c r="FX1373" s="5"/>
      <c r="FY1373" s="5"/>
      <c r="FZ1373" s="5"/>
      <c r="GA1373" s="5"/>
      <c r="GB1373" s="5"/>
      <c r="GC1373" s="5"/>
      <c r="GD1373" s="5"/>
    </row>
    <row r="1374" s="1" customFormat="true" spans="1:186">
      <c r="A1374" s="16">
        <v>1371</v>
      </c>
      <c r="B1374" s="17" t="s">
        <v>2749</v>
      </c>
      <c r="C1374" s="17" t="s">
        <v>2750</v>
      </c>
      <c r="D1374" s="18">
        <v>20000</v>
      </c>
      <c r="E1374" s="18">
        <v>20000</v>
      </c>
      <c r="F1374" s="22">
        <v>45407</v>
      </c>
      <c r="G1374" s="22">
        <v>46016</v>
      </c>
      <c r="H1374" s="23">
        <v>45558</v>
      </c>
      <c r="I1374" s="28">
        <v>92</v>
      </c>
      <c r="J1374" s="32">
        <f t="shared" si="21"/>
        <v>199.123287671233</v>
      </c>
      <c r="K1374" s="30">
        <v>3.95</v>
      </c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</row>
    <row r="1375" s="1" customFormat="true" spans="1:186">
      <c r="A1375" s="16">
        <v>1372</v>
      </c>
      <c r="B1375" s="17" t="s">
        <v>2751</v>
      </c>
      <c r="C1375" s="17" t="s">
        <v>2752</v>
      </c>
      <c r="D1375" s="18">
        <v>50000</v>
      </c>
      <c r="E1375" s="18">
        <v>50000</v>
      </c>
      <c r="F1375" s="22">
        <v>45407</v>
      </c>
      <c r="G1375" s="22">
        <v>46016</v>
      </c>
      <c r="H1375" s="23">
        <v>45558</v>
      </c>
      <c r="I1375" s="28">
        <v>92</v>
      </c>
      <c r="J1375" s="32">
        <f t="shared" si="21"/>
        <v>497.808219178082</v>
      </c>
      <c r="K1375" s="30">
        <v>3.95</v>
      </c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</row>
    <row r="1376" s="1" customFormat="true" spans="1:186">
      <c r="A1376" s="16">
        <v>1373</v>
      </c>
      <c r="B1376" s="17" t="s">
        <v>2753</v>
      </c>
      <c r="C1376" s="17" t="s">
        <v>2754</v>
      </c>
      <c r="D1376" s="18">
        <v>50000</v>
      </c>
      <c r="E1376" s="18">
        <v>50000</v>
      </c>
      <c r="F1376" s="22">
        <v>45407</v>
      </c>
      <c r="G1376" s="22">
        <v>46016</v>
      </c>
      <c r="H1376" s="23">
        <v>45558</v>
      </c>
      <c r="I1376" s="28">
        <v>92</v>
      </c>
      <c r="J1376" s="32">
        <f t="shared" si="21"/>
        <v>497.808219178082</v>
      </c>
      <c r="K1376" s="30">
        <v>3.95</v>
      </c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  <c r="DX1376" s="5"/>
      <c r="DY1376" s="5"/>
      <c r="DZ1376" s="5"/>
      <c r="EA1376" s="5"/>
      <c r="EB1376" s="5"/>
      <c r="EC1376" s="5"/>
      <c r="ED1376" s="5"/>
      <c r="EE1376" s="5"/>
      <c r="EF1376" s="5"/>
      <c r="EG1376" s="5"/>
      <c r="EH1376" s="5"/>
      <c r="EI1376" s="5"/>
      <c r="EJ1376" s="5"/>
      <c r="EK1376" s="5"/>
      <c r="EL1376" s="5"/>
      <c r="EM1376" s="5"/>
      <c r="EN1376" s="5"/>
      <c r="EO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  <c r="FU1376" s="5"/>
      <c r="FV1376" s="5"/>
      <c r="FW1376" s="5"/>
      <c r="FX1376" s="5"/>
      <c r="FY1376" s="5"/>
      <c r="FZ1376" s="5"/>
      <c r="GA1376" s="5"/>
      <c r="GB1376" s="5"/>
      <c r="GC1376" s="5"/>
      <c r="GD1376" s="5"/>
    </row>
    <row r="1377" s="1" customFormat="true" spans="1:186">
      <c r="A1377" s="16">
        <v>1374</v>
      </c>
      <c r="B1377" s="17" t="s">
        <v>2755</v>
      </c>
      <c r="C1377" s="17" t="s">
        <v>2756</v>
      </c>
      <c r="D1377" s="18">
        <v>30000</v>
      </c>
      <c r="E1377" s="18">
        <v>30000</v>
      </c>
      <c r="F1377" s="22">
        <v>45407</v>
      </c>
      <c r="G1377" s="22">
        <v>46016</v>
      </c>
      <c r="H1377" s="23">
        <v>45558</v>
      </c>
      <c r="I1377" s="28">
        <v>92</v>
      </c>
      <c r="J1377" s="32">
        <f t="shared" si="21"/>
        <v>298.684931506849</v>
      </c>
      <c r="K1377" s="30">
        <v>3.95</v>
      </c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  <c r="DX1377" s="5"/>
      <c r="DY1377" s="5"/>
      <c r="DZ1377" s="5"/>
      <c r="EA1377" s="5"/>
      <c r="EB1377" s="5"/>
      <c r="EC1377" s="5"/>
      <c r="ED1377" s="5"/>
      <c r="EE1377" s="5"/>
      <c r="EF1377" s="5"/>
      <c r="EG1377" s="5"/>
      <c r="EH1377" s="5"/>
      <c r="EI1377" s="5"/>
      <c r="EJ1377" s="5"/>
      <c r="EK1377" s="5"/>
      <c r="EL1377" s="5"/>
      <c r="EM1377" s="5"/>
      <c r="EN1377" s="5"/>
      <c r="EO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  <c r="FU1377" s="5"/>
      <c r="FV1377" s="5"/>
      <c r="FW1377" s="5"/>
      <c r="FX1377" s="5"/>
      <c r="FY1377" s="5"/>
      <c r="FZ1377" s="5"/>
      <c r="GA1377" s="5"/>
      <c r="GB1377" s="5"/>
      <c r="GC1377" s="5"/>
      <c r="GD1377" s="5"/>
    </row>
    <row r="1378" s="1" customFormat="true" spans="1:186">
      <c r="A1378" s="16">
        <v>1375</v>
      </c>
      <c r="B1378" s="17" t="s">
        <v>2757</v>
      </c>
      <c r="C1378" s="17" t="s">
        <v>2758</v>
      </c>
      <c r="D1378" s="18">
        <v>50000</v>
      </c>
      <c r="E1378" s="18">
        <v>50000</v>
      </c>
      <c r="F1378" s="22">
        <v>45408</v>
      </c>
      <c r="G1378" s="22">
        <v>46017</v>
      </c>
      <c r="H1378" s="23">
        <v>45558</v>
      </c>
      <c r="I1378" s="28">
        <v>92</v>
      </c>
      <c r="J1378" s="32">
        <f t="shared" si="21"/>
        <v>497.808219178082</v>
      </c>
      <c r="K1378" s="30">
        <v>3.95</v>
      </c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  <c r="DX1378" s="5"/>
      <c r="DY1378" s="5"/>
      <c r="DZ1378" s="5"/>
      <c r="EA1378" s="5"/>
      <c r="EB1378" s="5"/>
      <c r="EC1378" s="5"/>
      <c r="ED1378" s="5"/>
      <c r="EE1378" s="5"/>
      <c r="EF1378" s="5"/>
      <c r="EG1378" s="5"/>
      <c r="EH1378" s="5"/>
      <c r="EI1378" s="5"/>
      <c r="EJ1378" s="5"/>
      <c r="EK1378" s="5"/>
      <c r="EL1378" s="5"/>
      <c r="EM1378" s="5"/>
      <c r="EN1378" s="5"/>
      <c r="EO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  <c r="FU1378" s="5"/>
      <c r="FV1378" s="5"/>
      <c r="FW1378" s="5"/>
      <c r="FX1378" s="5"/>
      <c r="FY1378" s="5"/>
      <c r="FZ1378" s="5"/>
      <c r="GA1378" s="5"/>
      <c r="GB1378" s="5"/>
      <c r="GC1378" s="5"/>
      <c r="GD1378" s="5"/>
    </row>
    <row r="1379" s="1" customFormat="true" spans="1:186">
      <c r="A1379" s="16">
        <v>1376</v>
      </c>
      <c r="B1379" s="17" t="s">
        <v>2759</v>
      </c>
      <c r="C1379" s="17" t="s">
        <v>2760</v>
      </c>
      <c r="D1379" s="18">
        <v>50000</v>
      </c>
      <c r="E1379" s="18">
        <v>50000</v>
      </c>
      <c r="F1379" s="22">
        <v>45408</v>
      </c>
      <c r="G1379" s="22">
        <v>46017</v>
      </c>
      <c r="H1379" s="23">
        <v>45558</v>
      </c>
      <c r="I1379" s="28">
        <v>92</v>
      </c>
      <c r="J1379" s="32">
        <f t="shared" si="21"/>
        <v>497.808219178082</v>
      </c>
      <c r="K1379" s="30">
        <v>3.95</v>
      </c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  <c r="DX1379" s="5"/>
      <c r="DY1379" s="5"/>
      <c r="DZ1379" s="5"/>
      <c r="EA1379" s="5"/>
      <c r="EB1379" s="5"/>
      <c r="EC1379" s="5"/>
      <c r="ED1379" s="5"/>
      <c r="EE1379" s="5"/>
      <c r="EF1379" s="5"/>
      <c r="EG1379" s="5"/>
      <c r="EH1379" s="5"/>
      <c r="EI1379" s="5"/>
      <c r="EJ1379" s="5"/>
      <c r="EK1379" s="5"/>
      <c r="EL1379" s="5"/>
      <c r="EM1379" s="5"/>
      <c r="EN1379" s="5"/>
      <c r="EO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  <c r="FU1379" s="5"/>
      <c r="FV1379" s="5"/>
      <c r="FW1379" s="5"/>
      <c r="FX1379" s="5"/>
      <c r="FY1379" s="5"/>
      <c r="FZ1379" s="5"/>
      <c r="GA1379" s="5"/>
      <c r="GB1379" s="5"/>
      <c r="GC1379" s="5"/>
      <c r="GD1379" s="5"/>
    </row>
    <row r="1380" s="1" customFormat="true" spans="1:186">
      <c r="A1380" s="16">
        <v>1377</v>
      </c>
      <c r="B1380" s="17" t="s">
        <v>2761</v>
      </c>
      <c r="C1380" s="17" t="s">
        <v>2762</v>
      </c>
      <c r="D1380" s="18">
        <v>30000</v>
      </c>
      <c r="E1380" s="18">
        <v>30000</v>
      </c>
      <c r="F1380" s="22">
        <v>45408</v>
      </c>
      <c r="G1380" s="22">
        <v>46017</v>
      </c>
      <c r="H1380" s="23">
        <v>45558</v>
      </c>
      <c r="I1380" s="28">
        <v>92</v>
      </c>
      <c r="J1380" s="32">
        <f t="shared" si="21"/>
        <v>298.684931506849</v>
      </c>
      <c r="K1380" s="30">
        <v>3.95</v>
      </c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  <c r="DL1380" s="5"/>
      <c r="DM1380" s="5"/>
      <c r="DN1380" s="5"/>
      <c r="DO1380" s="5"/>
      <c r="DP1380" s="5"/>
      <c r="DQ1380" s="5"/>
      <c r="DR1380" s="5"/>
      <c r="DS1380" s="5"/>
      <c r="DT1380" s="5"/>
      <c r="DU1380" s="5"/>
      <c r="DV1380" s="5"/>
      <c r="DW1380" s="5"/>
      <c r="DX1380" s="5"/>
      <c r="DY1380" s="5"/>
      <c r="DZ1380" s="5"/>
      <c r="EA1380" s="5"/>
      <c r="EB1380" s="5"/>
      <c r="EC1380" s="5"/>
      <c r="ED1380" s="5"/>
      <c r="EE1380" s="5"/>
      <c r="EF1380" s="5"/>
      <c r="EG1380" s="5"/>
      <c r="EH1380" s="5"/>
      <c r="EI1380" s="5"/>
      <c r="EJ1380" s="5"/>
      <c r="EK1380" s="5"/>
      <c r="EL1380" s="5"/>
      <c r="EM1380" s="5"/>
      <c r="EN1380" s="5"/>
      <c r="EO1380" s="5"/>
      <c r="EP1380" s="5"/>
      <c r="EQ1380" s="5"/>
      <c r="ER1380" s="5"/>
      <c r="ES1380" s="5"/>
      <c r="ET1380" s="5"/>
      <c r="EU1380" s="5"/>
      <c r="EV1380" s="5"/>
      <c r="EW1380" s="5"/>
      <c r="EX1380" s="5"/>
      <c r="EY1380" s="5"/>
      <c r="EZ1380" s="5"/>
      <c r="FA1380" s="5"/>
      <c r="FB1380" s="5"/>
      <c r="FC1380" s="5"/>
      <c r="FD1380" s="5"/>
      <c r="FE1380" s="5"/>
      <c r="FF1380" s="5"/>
      <c r="FG1380" s="5"/>
      <c r="FH1380" s="5"/>
      <c r="FI1380" s="5"/>
      <c r="FJ1380" s="5"/>
      <c r="FK1380" s="5"/>
      <c r="FL1380" s="5"/>
      <c r="FM1380" s="5"/>
      <c r="FN1380" s="5"/>
      <c r="FO1380" s="5"/>
      <c r="FP1380" s="5"/>
      <c r="FQ1380" s="5"/>
      <c r="FR1380" s="5"/>
      <c r="FS1380" s="5"/>
      <c r="FT1380" s="5"/>
      <c r="FU1380" s="5"/>
      <c r="FV1380" s="5"/>
      <c r="FW1380" s="5"/>
      <c r="FX1380" s="5"/>
      <c r="FY1380" s="5"/>
      <c r="FZ1380" s="5"/>
      <c r="GA1380" s="5"/>
      <c r="GB1380" s="5"/>
      <c r="GC1380" s="5"/>
      <c r="GD1380" s="5"/>
    </row>
    <row r="1381" s="1" customFormat="true" spans="1:186">
      <c r="A1381" s="16">
        <v>1378</v>
      </c>
      <c r="B1381" s="17" t="s">
        <v>2763</v>
      </c>
      <c r="C1381" s="17" t="s">
        <v>2764</v>
      </c>
      <c r="D1381" s="18">
        <v>30000</v>
      </c>
      <c r="E1381" s="18">
        <v>30000</v>
      </c>
      <c r="F1381" s="22">
        <v>45408</v>
      </c>
      <c r="G1381" s="22">
        <v>46017</v>
      </c>
      <c r="H1381" s="23">
        <v>45558</v>
      </c>
      <c r="I1381" s="28">
        <v>92</v>
      </c>
      <c r="J1381" s="32">
        <f t="shared" si="21"/>
        <v>298.684931506849</v>
      </c>
      <c r="K1381" s="30">
        <v>3.95</v>
      </c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  <c r="DL1381" s="5"/>
      <c r="DM1381" s="5"/>
      <c r="DN1381" s="5"/>
      <c r="DO1381" s="5"/>
      <c r="DP1381" s="5"/>
      <c r="DQ1381" s="5"/>
      <c r="DR1381" s="5"/>
      <c r="DS1381" s="5"/>
      <c r="DT1381" s="5"/>
      <c r="DU1381" s="5"/>
      <c r="DV1381" s="5"/>
      <c r="DW1381" s="5"/>
      <c r="DX1381" s="5"/>
      <c r="DY1381" s="5"/>
      <c r="DZ1381" s="5"/>
      <c r="EA1381" s="5"/>
      <c r="EB1381" s="5"/>
      <c r="EC1381" s="5"/>
      <c r="ED1381" s="5"/>
      <c r="EE1381" s="5"/>
      <c r="EF1381" s="5"/>
      <c r="EG1381" s="5"/>
      <c r="EH1381" s="5"/>
      <c r="EI1381" s="5"/>
      <c r="EJ1381" s="5"/>
      <c r="EK1381" s="5"/>
      <c r="EL1381" s="5"/>
      <c r="EM1381" s="5"/>
      <c r="EN1381" s="5"/>
      <c r="EO1381" s="5"/>
      <c r="EP1381" s="5"/>
      <c r="EQ1381" s="5"/>
      <c r="ER1381" s="5"/>
      <c r="ES1381" s="5"/>
      <c r="ET1381" s="5"/>
      <c r="EU1381" s="5"/>
      <c r="EV1381" s="5"/>
      <c r="EW1381" s="5"/>
      <c r="EX1381" s="5"/>
      <c r="EY1381" s="5"/>
      <c r="EZ1381" s="5"/>
      <c r="FA1381" s="5"/>
      <c r="FB1381" s="5"/>
      <c r="FC1381" s="5"/>
      <c r="FD1381" s="5"/>
      <c r="FE1381" s="5"/>
      <c r="FF1381" s="5"/>
      <c r="FG1381" s="5"/>
      <c r="FH1381" s="5"/>
      <c r="FI1381" s="5"/>
      <c r="FJ1381" s="5"/>
      <c r="FK1381" s="5"/>
      <c r="FL1381" s="5"/>
      <c r="FM1381" s="5"/>
      <c r="FN1381" s="5"/>
      <c r="FO1381" s="5"/>
      <c r="FP1381" s="5"/>
      <c r="FQ1381" s="5"/>
      <c r="FR1381" s="5"/>
      <c r="FS1381" s="5"/>
      <c r="FT1381" s="5"/>
      <c r="FU1381" s="5"/>
      <c r="FV1381" s="5"/>
      <c r="FW1381" s="5"/>
      <c r="FX1381" s="5"/>
      <c r="FY1381" s="5"/>
      <c r="FZ1381" s="5"/>
      <c r="GA1381" s="5"/>
      <c r="GB1381" s="5"/>
      <c r="GC1381" s="5"/>
      <c r="GD1381" s="5"/>
    </row>
    <row r="1382" s="1" customFormat="true" spans="1:186">
      <c r="A1382" s="16">
        <v>1379</v>
      </c>
      <c r="B1382" s="17" t="s">
        <v>2765</v>
      </c>
      <c r="C1382" s="17" t="s">
        <v>2766</v>
      </c>
      <c r="D1382" s="18">
        <v>30000</v>
      </c>
      <c r="E1382" s="18">
        <v>30000</v>
      </c>
      <c r="F1382" s="22">
        <v>45408</v>
      </c>
      <c r="G1382" s="22">
        <v>46017</v>
      </c>
      <c r="H1382" s="23">
        <v>45558</v>
      </c>
      <c r="I1382" s="28">
        <v>92</v>
      </c>
      <c r="J1382" s="32">
        <f t="shared" si="21"/>
        <v>298.684931506849</v>
      </c>
      <c r="K1382" s="30">
        <v>3.95</v>
      </c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  <c r="DX1382" s="5"/>
      <c r="DY1382" s="5"/>
      <c r="DZ1382" s="5"/>
      <c r="EA1382" s="5"/>
      <c r="EB1382" s="5"/>
      <c r="EC1382" s="5"/>
      <c r="ED1382" s="5"/>
      <c r="EE1382" s="5"/>
      <c r="EF1382" s="5"/>
      <c r="EG1382" s="5"/>
      <c r="EH1382" s="5"/>
      <c r="EI1382" s="5"/>
      <c r="EJ1382" s="5"/>
      <c r="EK1382" s="5"/>
      <c r="EL1382" s="5"/>
      <c r="EM1382" s="5"/>
      <c r="EN1382" s="5"/>
      <c r="EO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  <c r="FU1382" s="5"/>
      <c r="FV1382" s="5"/>
      <c r="FW1382" s="5"/>
      <c r="FX1382" s="5"/>
      <c r="FY1382" s="5"/>
      <c r="FZ1382" s="5"/>
      <c r="GA1382" s="5"/>
      <c r="GB1382" s="5"/>
      <c r="GC1382" s="5"/>
      <c r="GD1382" s="5"/>
    </row>
    <row r="1383" s="1" customFormat="true" spans="1:186">
      <c r="A1383" s="16">
        <v>1380</v>
      </c>
      <c r="B1383" s="17" t="s">
        <v>2767</v>
      </c>
      <c r="C1383" s="17" t="s">
        <v>2768</v>
      </c>
      <c r="D1383" s="18">
        <v>50000</v>
      </c>
      <c r="E1383" s="18">
        <v>50000</v>
      </c>
      <c r="F1383" s="22">
        <v>45409</v>
      </c>
      <c r="G1383" s="22">
        <v>46018</v>
      </c>
      <c r="H1383" s="23">
        <v>45558</v>
      </c>
      <c r="I1383" s="28">
        <v>92</v>
      </c>
      <c r="J1383" s="32">
        <f t="shared" si="21"/>
        <v>497.808219178082</v>
      </c>
      <c r="K1383" s="30">
        <v>3.95</v>
      </c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  <c r="DX1383" s="5"/>
      <c r="DY1383" s="5"/>
      <c r="DZ1383" s="5"/>
      <c r="EA1383" s="5"/>
      <c r="EB1383" s="5"/>
      <c r="EC1383" s="5"/>
      <c r="ED1383" s="5"/>
      <c r="EE1383" s="5"/>
      <c r="EF1383" s="5"/>
      <c r="EG1383" s="5"/>
      <c r="EH1383" s="5"/>
      <c r="EI1383" s="5"/>
      <c r="EJ1383" s="5"/>
      <c r="EK1383" s="5"/>
      <c r="EL1383" s="5"/>
      <c r="EM1383" s="5"/>
      <c r="EN1383" s="5"/>
      <c r="EO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  <c r="FU1383" s="5"/>
      <c r="FV1383" s="5"/>
      <c r="FW1383" s="5"/>
      <c r="FX1383" s="5"/>
      <c r="FY1383" s="5"/>
      <c r="FZ1383" s="5"/>
      <c r="GA1383" s="5"/>
      <c r="GB1383" s="5"/>
      <c r="GC1383" s="5"/>
      <c r="GD1383" s="5"/>
    </row>
    <row r="1384" s="1" customFormat="true" spans="1:186">
      <c r="A1384" s="16">
        <v>1381</v>
      </c>
      <c r="B1384" s="17" t="s">
        <v>2769</v>
      </c>
      <c r="C1384" s="17" t="s">
        <v>2770</v>
      </c>
      <c r="D1384" s="18">
        <v>30000</v>
      </c>
      <c r="E1384" s="18">
        <v>30000</v>
      </c>
      <c r="F1384" s="22">
        <v>45410</v>
      </c>
      <c r="G1384" s="22">
        <v>46019</v>
      </c>
      <c r="H1384" s="23">
        <v>45558</v>
      </c>
      <c r="I1384" s="28">
        <v>92</v>
      </c>
      <c r="J1384" s="32">
        <f t="shared" si="21"/>
        <v>298.684931506849</v>
      </c>
      <c r="K1384" s="30">
        <v>3.95</v>
      </c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  <c r="DL1384" s="5"/>
      <c r="DM1384" s="5"/>
      <c r="DN1384" s="5"/>
      <c r="DO1384" s="5"/>
      <c r="DP1384" s="5"/>
      <c r="DQ1384" s="5"/>
      <c r="DR1384" s="5"/>
      <c r="DS1384" s="5"/>
      <c r="DT1384" s="5"/>
      <c r="DU1384" s="5"/>
      <c r="DV1384" s="5"/>
      <c r="DW1384" s="5"/>
      <c r="DX1384" s="5"/>
      <c r="DY1384" s="5"/>
      <c r="DZ1384" s="5"/>
      <c r="EA1384" s="5"/>
      <c r="EB1384" s="5"/>
      <c r="EC1384" s="5"/>
      <c r="ED1384" s="5"/>
      <c r="EE1384" s="5"/>
      <c r="EF1384" s="5"/>
      <c r="EG1384" s="5"/>
      <c r="EH1384" s="5"/>
      <c r="EI1384" s="5"/>
      <c r="EJ1384" s="5"/>
      <c r="EK1384" s="5"/>
      <c r="EL1384" s="5"/>
      <c r="EM1384" s="5"/>
      <c r="EN1384" s="5"/>
      <c r="EO1384" s="5"/>
      <c r="EP1384" s="5"/>
      <c r="EQ1384" s="5"/>
      <c r="ER1384" s="5"/>
      <c r="ES1384" s="5"/>
      <c r="ET1384" s="5"/>
      <c r="EU1384" s="5"/>
      <c r="EV1384" s="5"/>
      <c r="EW1384" s="5"/>
      <c r="EX1384" s="5"/>
      <c r="EY1384" s="5"/>
      <c r="EZ1384" s="5"/>
      <c r="FA1384" s="5"/>
      <c r="FB1384" s="5"/>
      <c r="FC1384" s="5"/>
      <c r="FD1384" s="5"/>
      <c r="FE1384" s="5"/>
      <c r="FF1384" s="5"/>
      <c r="FG1384" s="5"/>
      <c r="FH1384" s="5"/>
      <c r="FI1384" s="5"/>
      <c r="FJ1384" s="5"/>
      <c r="FK1384" s="5"/>
      <c r="FL1384" s="5"/>
      <c r="FM1384" s="5"/>
      <c r="FN1384" s="5"/>
      <c r="FO1384" s="5"/>
      <c r="FP1384" s="5"/>
      <c r="FQ1384" s="5"/>
      <c r="FR1384" s="5"/>
      <c r="FS1384" s="5"/>
      <c r="FT1384" s="5"/>
      <c r="FU1384" s="5"/>
      <c r="FV1384" s="5"/>
      <c r="FW1384" s="5"/>
      <c r="FX1384" s="5"/>
      <c r="FY1384" s="5"/>
      <c r="FZ1384" s="5"/>
      <c r="GA1384" s="5"/>
      <c r="GB1384" s="5"/>
      <c r="GC1384" s="5"/>
      <c r="GD1384" s="5"/>
    </row>
    <row r="1385" s="1" customFormat="true" spans="1:186">
      <c r="A1385" s="16">
        <v>1382</v>
      </c>
      <c r="B1385" s="17" t="s">
        <v>2771</v>
      </c>
      <c r="C1385" s="17" t="s">
        <v>2772</v>
      </c>
      <c r="D1385" s="18">
        <v>40000</v>
      </c>
      <c r="E1385" s="18">
        <v>40000</v>
      </c>
      <c r="F1385" s="22">
        <v>45411</v>
      </c>
      <c r="G1385" s="22">
        <v>46020</v>
      </c>
      <c r="H1385" s="23">
        <v>45558</v>
      </c>
      <c r="I1385" s="28">
        <v>92</v>
      </c>
      <c r="J1385" s="32">
        <f t="shared" si="21"/>
        <v>398.246575342466</v>
      </c>
      <c r="K1385" s="30">
        <v>3.95</v>
      </c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  <c r="DX1385" s="5"/>
      <c r="DY1385" s="5"/>
      <c r="DZ1385" s="5"/>
      <c r="EA1385" s="5"/>
      <c r="EB1385" s="5"/>
      <c r="EC1385" s="5"/>
      <c r="ED1385" s="5"/>
      <c r="EE1385" s="5"/>
      <c r="EF1385" s="5"/>
      <c r="EG1385" s="5"/>
      <c r="EH1385" s="5"/>
      <c r="EI1385" s="5"/>
      <c r="EJ1385" s="5"/>
      <c r="EK1385" s="5"/>
      <c r="EL1385" s="5"/>
      <c r="EM1385" s="5"/>
      <c r="EN1385" s="5"/>
      <c r="EO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  <c r="FU1385" s="5"/>
      <c r="FV1385" s="5"/>
      <c r="FW1385" s="5"/>
      <c r="FX1385" s="5"/>
      <c r="FY1385" s="5"/>
      <c r="FZ1385" s="5"/>
      <c r="GA1385" s="5"/>
      <c r="GB1385" s="5"/>
      <c r="GC1385" s="5"/>
      <c r="GD1385" s="5"/>
    </row>
    <row r="1386" s="1" customFormat="true" spans="1:186">
      <c r="A1386" s="16">
        <v>1383</v>
      </c>
      <c r="B1386" s="17" t="s">
        <v>2773</v>
      </c>
      <c r="C1386" s="17" t="s">
        <v>2774</v>
      </c>
      <c r="D1386" s="18">
        <v>30000</v>
      </c>
      <c r="E1386" s="18">
        <v>30000</v>
      </c>
      <c r="F1386" s="22">
        <v>45411</v>
      </c>
      <c r="G1386" s="22">
        <v>46020</v>
      </c>
      <c r="H1386" s="23">
        <v>45558</v>
      </c>
      <c r="I1386" s="28">
        <v>92</v>
      </c>
      <c r="J1386" s="32">
        <f t="shared" si="21"/>
        <v>298.684931506849</v>
      </c>
      <c r="K1386" s="30">
        <v>3.95</v>
      </c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  <c r="DX1386" s="5"/>
      <c r="DY1386" s="5"/>
      <c r="DZ1386" s="5"/>
      <c r="EA1386" s="5"/>
      <c r="EB1386" s="5"/>
      <c r="EC1386" s="5"/>
      <c r="ED1386" s="5"/>
      <c r="EE1386" s="5"/>
      <c r="EF1386" s="5"/>
      <c r="EG1386" s="5"/>
      <c r="EH1386" s="5"/>
      <c r="EI1386" s="5"/>
      <c r="EJ1386" s="5"/>
      <c r="EK1386" s="5"/>
      <c r="EL1386" s="5"/>
      <c r="EM1386" s="5"/>
      <c r="EN1386" s="5"/>
      <c r="EO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  <c r="FU1386" s="5"/>
      <c r="FV1386" s="5"/>
      <c r="FW1386" s="5"/>
      <c r="FX1386" s="5"/>
      <c r="FY1386" s="5"/>
      <c r="FZ1386" s="5"/>
      <c r="GA1386" s="5"/>
      <c r="GB1386" s="5"/>
      <c r="GC1386" s="5"/>
      <c r="GD1386" s="5"/>
    </row>
    <row r="1387" s="1" customFormat="true" spans="1:186">
      <c r="A1387" s="16">
        <v>1384</v>
      </c>
      <c r="B1387" s="17" t="s">
        <v>2775</v>
      </c>
      <c r="C1387" s="17" t="s">
        <v>2776</v>
      </c>
      <c r="D1387" s="18">
        <v>20000</v>
      </c>
      <c r="E1387" s="18">
        <v>20000</v>
      </c>
      <c r="F1387" s="22">
        <v>45411</v>
      </c>
      <c r="G1387" s="22">
        <v>46020</v>
      </c>
      <c r="H1387" s="23">
        <v>45558</v>
      </c>
      <c r="I1387" s="28">
        <v>92</v>
      </c>
      <c r="J1387" s="32">
        <f t="shared" si="21"/>
        <v>199.123287671233</v>
      </c>
      <c r="K1387" s="30">
        <v>3.95</v>
      </c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  <c r="DL1387" s="5"/>
      <c r="DM1387" s="5"/>
      <c r="DN1387" s="5"/>
      <c r="DO1387" s="5"/>
      <c r="DP1387" s="5"/>
      <c r="DQ1387" s="5"/>
      <c r="DR1387" s="5"/>
      <c r="DS1387" s="5"/>
      <c r="DT1387" s="5"/>
      <c r="DU1387" s="5"/>
      <c r="DV1387" s="5"/>
      <c r="DW1387" s="5"/>
      <c r="DX1387" s="5"/>
      <c r="DY1387" s="5"/>
      <c r="DZ1387" s="5"/>
      <c r="EA1387" s="5"/>
      <c r="EB1387" s="5"/>
      <c r="EC1387" s="5"/>
      <c r="ED1387" s="5"/>
      <c r="EE1387" s="5"/>
      <c r="EF1387" s="5"/>
      <c r="EG1387" s="5"/>
      <c r="EH1387" s="5"/>
      <c r="EI1387" s="5"/>
      <c r="EJ1387" s="5"/>
      <c r="EK1387" s="5"/>
      <c r="EL1387" s="5"/>
      <c r="EM1387" s="5"/>
      <c r="EN1387" s="5"/>
      <c r="EO1387" s="5"/>
      <c r="EP1387" s="5"/>
      <c r="EQ1387" s="5"/>
      <c r="ER1387" s="5"/>
      <c r="ES1387" s="5"/>
      <c r="ET1387" s="5"/>
      <c r="EU1387" s="5"/>
      <c r="EV1387" s="5"/>
      <c r="EW1387" s="5"/>
      <c r="EX1387" s="5"/>
      <c r="EY1387" s="5"/>
      <c r="EZ1387" s="5"/>
      <c r="FA1387" s="5"/>
      <c r="FB1387" s="5"/>
      <c r="FC1387" s="5"/>
      <c r="FD1387" s="5"/>
      <c r="FE1387" s="5"/>
      <c r="FF1387" s="5"/>
      <c r="FG1387" s="5"/>
      <c r="FH1387" s="5"/>
      <c r="FI1387" s="5"/>
      <c r="FJ1387" s="5"/>
      <c r="FK1387" s="5"/>
      <c r="FL1387" s="5"/>
      <c r="FM1387" s="5"/>
      <c r="FN1387" s="5"/>
      <c r="FO1387" s="5"/>
      <c r="FP1387" s="5"/>
      <c r="FQ1387" s="5"/>
      <c r="FR1387" s="5"/>
      <c r="FS1387" s="5"/>
      <c r="FT1387" s="5"/>
      <c r="FU1387" s="5"/>
      <c r="FV1387" s="5"/>
      <c r="FW1387" s="5"/>
      <c r="FX1387" s="5"/>
      <c r="FY1387" s="5"/>
      <c r="FZ1387" s="5"/>
      <c r="GA1387" s="5"/>
      <c r="GB1387" s="5"/>
      <c r="GC1387" s="5"/>
      <c r="GD1387" s="5"/>
    </row>
    <row r="1388" s="1" customFormat="true" spans="1:186">
      <c r="A1388" s="16">
        <v>1385</v>
      </c>
      <c r="B1388" s="17" t="s">
        <v>2777</v>
      </c>
      <c r="C1388" s="17" t="s">
        <v>2778</v>
      </c>
      <c r="D1388" s="18">
        <v>20000</v>
      </c>
      <c r="E1388" s="18">
        <v>20000</v>
      </c>
      <c r="F1388" s="22">
        <v>45411</v>
      </c>
      <c r="G1388" s="22">
        <v>46020</v>
      </c>
      <c r="H1388" s="23">
        <v>45558</v>
      </c>
      <c r="I1388" s="28">
        <v>92</v>
      </c>
      <c r="J1388" s="32">
        <f t="shared" si="21"/>
        <v>199.123287671233</v>
      </c>
      <c r="K1388" s="30">
        <v>3.95</v>
      </c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  <c r="DX1388" s="5"/>
      <c r="DY1388" s="5"/>
      <c r="DZ1388" s="5"/>
      <c r="EA1388" s="5"/>
      <c r="EB1388" s="5"/>
      <c r="EC1388" s="5"/>
      <c r="ED1388" s="5"/>
      <c r="EE1388" s="5"/>
      <c r="EF1388" s="5"/>
      <c r="EG1388" s="5"/>
      <c r="EH1388" s="5"/>
      <c r="EI1388" s="5"/>
      <c r="EJ1388" s="5"/>
      <c r="EK1388" s="5"/>
      <c r="EL1388" s="5"/>
      <c r="EM1388" s="5"/>
      <c r="EN1388" s="5"/>
      <c r="EO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  <c r="FU1388" s="5"/>
      <c r="FV1388" s="5"/>
      <c r="FW1388" s="5"/>
      <c r="FX1388" s="5"/>
      <c r="FY1388" s="5"/>
      <c r="FZ1388" s="5"/>
      <c r="GA1388" s="5"/>
      <c r="GB1388" s="5"/>
      <c r="GC1388" s="5"/>
      <c r="GD1388" s="5"/>
    </row>
    <row r="1389" s="1" customFormat="true" spans="1:186">
      <c r="A1389" s="16">
        <v>1386</v>
      </c>
      <c r="B1389" s="17" t="s">
        <v>2779</v>
      </c>
      <c r="C1389" s="17" t="s">
        <v>2780</v>
      </c>
      <c r="D1389" s="18">
        <v>20000</v>
      </c>
      <c r="E1389" s="18">
        <v>20000</v>
      </c>
      <c r="F1389" s="22">
        <v>45411</v>
      </c>
      <c r="G1389" s="22">
        <v>46020</v>
      </c>
      <c r="H1389" s="23">
        <v>45558</v>
      </c>
      <c r="I1389" s="28">
        <v>92</v>
      </c>
      <c r="J1389" s="32">
        <f t="shared" si="21"/>
        <v>199.123287671233</v>
      </c>
      <c r="K1389" s="30">
        <v>3.95</v>
      </c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  <c r="DL1389" s="5"/>
      <c r="DM1389" s="5"/>
      <c r="DN1389" s="5"/>
      <c r="DO1389" s="5"/>
      <c r="DP1389" s="5"/>
      <c r="DQ1389" s="5"/>
      <c r="DR1389" s="5"/>
      <c r="DS1389" s="5"/>
      <c r="DT1389" s="5"/>
      <c r="DU1389" s="5"/>
      <c r="DV1389" s="5"/>
      <c r="DW1389" s="5"/>
      <c r="DX1389" s="5"/>
      <c r="DY1389" s="5"/>
      <c r="DZ1389" s="5"/>
      <c r="EA1389" s="5"/>
      <c r="EB1389" s="5"/>
      <c r="EC1389" s="5"/>
      <c r="ED1389" s="5"/>
      <c r="EE1389" s="5"/>
      <c r="EF1389" s="5"/>
      <c r="EG1389" s="5"/>
      <c r="EH1389" s="5"/>
      <c r="EI1389" s="5"/>
      <c r="EJ1389" s="5"/>
      <c r="EK1389" s="5"/>
      <c r="EL1389" s="5"/>
      <c r="EM1389" s="5"/>
      <c r="EN1389" s="5"/>
      <c r="EO1389" s="5"/>
      <c r="EP1389" s="5"/>
      <c r="EQ1389" s="5"/>
      <c r="ER1389" s="5"/>
      <c r="ES1389" s="5"/>
      <c r="ET1389" s="5"/>
      <c r="EU1389" s="5"/>
      <c r="EV1389" s="5"/>
      <c r="EW1389" s="5"/>
      <c r="EX1389" s="5"/>
      <c r="EY1389" s="5"/>
      <c r="EZ1389" s="5"/>
      <c r="FA1389" s="5"/>
      <c r="FB1389" s="5"/>
      <c r="FC1389" s="5"/>
      <c r="FD1389" s="5"/>
      <c r="FE1389" s="5"/>
      <c r="FF1389" s="5"/>
      <c r="FG1389" s="5"/>
      <c r="FH1389" s="5"/>
      <c r="FI1389" s="5"/>
      <c r="FJ1389" s="5"/>
      <c r="FK1389" s="5"/>
      <c r="FL1389" s="5"/>
      <c r="FM1389" s="5"/>
      <c r="FN1389" s="5"/>
      <c r="FO1389" s="5"/>
      <c r="FP1389" s="5"/>
      <c r="FQ1389" s="5"/>
      <c r="FR1389" s="5"/>
      <c r="FS1389" s="5"/>
      <c r="FT1389" s="5"/>
      <c r="FU1389" s="5"/>
      <c r="FV1389" s="5"/>
      <c r="FW1389" s="5"/>
      <c r="FX1389" s="5"/>
      <c r="FY1389" s="5"/>
      <c r="FZ1389" s="5"/>
      <c r="GA1389" s="5"/>
      <c r="GB1389" s="5"/>
      <c r="GC1389" s="5"/>
      <c r="GD1389" s="5"/>
    </row>
    <row r="1390" s="1" customFormat="true" spans="1:186">
      <c r="A1390" s="16">
        <v>1387</v>
      </c>
      <c r="B1390" s="17" t="s">
        <v>2781</v>
      </c>
      <c r="C1390" s="17" t="s">
        <v>2782</v>
      </c>
      <c r="D1390" s="18">
        <v>50000</v>
      </c>
      <c r="E1390" s="18">
        <v>50000</v>
      </c>
      <c r="F1390" s="22">
        <v>45411</v>
      </c>
      <c r="G1390" s="22">
        <v>46020</v>
      </c>
      <c r="H1390" s="23">
        <v>45558</v>
      </c>
      <c r="I1390" s="28">
        <v>92</v>
      </c>
      <c r="J1390" s="32">
        <f t="shared" si="21"/>
        <v>497.808219178082</v>
      </c>
      <c r="K1390" s="30">
        <v>3.95</v>
      </c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  <c r="DL1390" s="5"/>
      <c r="DM1390" s="5"/>
      <c r="DN1390" s="5"/>
      <c r="DO1390" s="5"/>
      <c r="DP1390" s="5"/>
      <c r="DQ1390" s="5"/>
      <c r="DR1390" s="5"/>
      <c r="DS1390" s="5"/>
      <c r="DT1390" s="5"/>
      <c r="DU1390" s="5"/>
      <c r="DV1390" s="5"/>
      <c r="DW1390" s="5"/>
      <c r="DX1390" s="5"/>
      <c r="DY1390" s="5"/>
      <c r="DZ1390" s="5"/>
      <c r="EA1390" s="5"/>
      <c r="EB1390" s="5"/>
      <c r="EC1390" s="5"/>
      <c r="ED1390" s="5"/>
      <c r="EE1390" s="5"/>
      <c r="EF1390" s="5"/>
      <c r="EG1390" s="5"/>
      <c r="EH1390" s="5"/>
      <c r="EI1390" s="5"/>
      <c r="EJ1390" s="5"/>
      <c r="EK1390" s="5"/>
      <c r="EL1390" s="5"/>
      <c r="EM1390" s="5"/>
      <c r="EN1390" s="5"/>
      <c r="EO1390" s="5"/>
      <c r="EP1390" s="5"/>
      <c r="EQ1390" s="5"/>
      <c r="ER1390" s="5"/>
      <c r="ES1390" s="5"/>
      <c r="ET1390" s="5"/>
      <c r="EU1390" s="5"/>
      <c r="EV1390" s="5"/>
      <c r="EW1390" s="5"/>
      <c r="EX1390" s="5"/>
      <c r="EY1390" s="5"/>
      <c r="EZ1390" s="5"/>
      <c r="FA1390" s="5"/>
      <c r="FB1390" s="5"/>
      <c r="FC1390" s="5"/>
      <c r="FD1390" s="5"/>
      <c r="FE1390" s="5"/>
      <c r="FF1390" s="5"/>
      <c r="FG1390" s="5"/>
      <c r="FH1390" s="5"/>
      <c r="FI1390" s="5"/>
      <c r="FJ1390" s="5"/>
      <c r="FK1390" s="5"/>
      <c r="FL1390" s="5"/>
      <c r="FM1390" s="5"/>
      <c r="FN1390" s="5"/>
      <c r="FO1390" s="5"/>
      <c r="FP1390" s="5"/>
      <c r="FQ1390" s="5"/>
      <c r="FR1390" s="5"/>
      <c r="FS1390" s="5"/>
      <c r="FT1390" s="5"/>
      <c r="FU1390" s="5"/>
      <c r="FV1390" s="5"/>
      <c r="FW1390" s="5"/>
      <c r="FX1390" s="5"/>
      <c r="FY1390" s="5"/>
      <c r="FZ1390" s="5"/>
      <c r="GA1390" s="5"/>
      <c r="GB1390" s="5"/>
      <c r="GC1390" s="5"/>
      <c r="GD1390" s="5"/>
    </row>
    <row r="1391" s="1" customFormat="true" spans="1:186">
      <c r="A1391" s="16">
        <v>1388</v>
      </c>
      <c r="B1391" s="17" t="s">
        <v>2783</v>
      </c>
      <c r="C1391" s="17" t="s">
        <v>2784</v>
      </c>
      <c r="D1391" s="18">
        <v>50000</v>
      </c>
      <c r="E1391" s="18">
        <v>50000</v>
      </c>
      <c r="F1391" s="22">
        <v>45411</v>
      </c>
      <c r="G1391" s="22">
        <v>46020</v>
      </c>
      <c r="H1391" s="23">
        <v>45558</v>
      </c>
      <c r="I1391" s="28">
        <v>92</v>
      </c>
      <c r="J1391" s="32">
        <f t="shared" si="21"/>
        <v>497.808219178082</v>
      </c>
      <c r="K1391" s="30">
        <v>3.95</v>
      </c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  <c r="DX1391" s="5"/>
      <c r="DY1391" s="5"/>
      <c r="DZ1391" s="5"/>
      <c r="EA1391" s="5"/>
      <c r="EB1391" s="5"/>
      <c r="EC1391" s="5"/>
      <c r="ED1391" s="5"/>
      <c r="EE1391" s="5"/>
      <c r="EF1391" s="5"/>
      <c r="EG1391" s="5"/>
      <c r="EH1391" s="5"/>
      <c r="EI1391" s="5"/>
      <c r="EJ1391" s="5"/>
      <c r="EK1391" s="5"/>
      <c r="EL1391" s="5"/>
      <c r="EM1391" s="5"/>
      <c r="EN1391" s="5"/>
      <c r="EO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  <c r="FU1391" s="5"/>
      <c r="FV1391" s="5"/>
      <c r="FW1391" s="5"/>
      <c r="FX1391" s="5"/>
      <c r="FY1391" s="5"/>
      <c r="FZ1391" s="5"/>
      <c r="GA1391" s="5"/>
      <c r="GB1391" s="5"/>
      <c r="GC1391" s="5"/>
      <c r="GD1391" s="5"/>
    </row>
    <row r="1392" s="1" customFormat="true" spans="1:186">
      <c r="A1392" s="16">
        <v>1389</v>
      </c>
      <c r="B1392" s="17" t="s">
        <v>2785</v>
      </c>
      <c r="C1392" s="17" t="s">
        <v>2786</v>
      </c>
      <c r="D1392" s="18">
        <v>30000</v>
      </c>
      <c r="E1392" s="18">
        <v>30000</v>
      </c>
      <c r="F1392" s="22">
        <v>45411</v>
      </c>
      <c r="G1392" s="22">
        <v>46020</v>
      </c>
      <c r="H1392" s="23">
        <v>45558</v>
      </c>
      <c r="I1392" s="28">
        <v>92</v>
      </c>
      <c r="J1392" s="32">
        <f t="shared" si="21"/>
        <v>298.684931506849</v>
      </c>
      <c r="K1392" s="30">
        <v>3.95</v>
      </c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  <c r="DX1392" s="5"/>
      <c r="DY1392" s="5"/>
      <c r="DZ1392" s="5"/>
      <c r="EA1392" s="5"/>
      <c r="EB1392" s="5"/>
      <c r="EC1392" s="5"/>
      <c r="ED1392" s="5"/>
      <c r="EE1392" s="5"/>
      <c r="EF1392" s="5"/>
      <c r="EG1392" s="5"/>
      <c r="EH1392" s="5"/>
      <c r="EI1392" s="5"/>
      <c r="EJ1392" s="5"/>
      <c r="EK1392" s="5"/>
      <c r="EL1392" s="5"/>
      <c r="EM1392" s="5"/>
      <c r="EN1392" s="5"/>
      <c r="EO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  <c r="FU1392" s="5"/>
      <c r="FV1392" s="5"/>
      <c r="FW1392" s="5"/>
      <c r="FX1392" s="5"/>
      <c r="FY1392" s="5"/>
      <c r="FZ1392" s="5"/>
      <c r="GA1392" s="5"/>
      <c r="GB1392" s="5"/>
      <c r="GC1392" s="5"/>
      <c r="GD1392" s="5"/>
    </row>
    <row r="1393" s="1" customFormat="true" spans="1:186">
      <c r="A1393" s="16">
        <v>1390</v>
      </c>
      <c r="B1393" s="17" t="s">
        <v>2787</v>
      </c>
      <c r="C1393" s="17" t="s">
        <v>2788</v>
      </c>
      <c r="D1393" s="18">
        <v>10000</v>
      </c>
      <c r="E1393" s="18">
        <v>10000</v>
      </c>
      <c r="F1393" s="22">
        <v>45411</v>
      </c>
      <c r="G1393" s="22">
        <v>46020</v>
      </c>
      <c r="H1393" s="23">
        <v>45558</v>
      </c>
      <c r="I1393" s="28">
        <v>92</v>
      </c>
      <c r="J1393" s="32">
        <f t="shared" si="21"/>
        <v>99.5616438356164</v>
      </c>
      <c r="K1393" s="30">
        <v>3.95</v>
      </c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  <c r="DX1393" s="5"/>
      <c r="DY1393" s="5"/>
      <c r="DZ1393" s="5"/>
      <c r="EA1393" s="5"/>
      <c r="EB1393" s="5"/>
      <c r="EC1393" s="5"/>
      <c r="ED1393" s="5"/>
      <c r="EE1393" s="5"/>
      <c r="EF1393" s="5"/>
      <c r="EG1393" s="5"/>
      <c r="EH1393" s="5"/>
      <c r="EI1393" s="5"/>
      <c r="EJ1393" s="5"/>
      <c r="EK1393" s="5"/>
      <c r="EL1393" s="5"/>
      <c r="EM1393" s="5"/>
      <c r="EN1393" s="5"/>
      <c r="EO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  <c r="FU1393" s="5"/>
      <c r="FV1393" s="5"/>
      <c r="FW1393" s="5"/>
      <c r="FX1393" s="5"/>
      <c r="FY1393" s="5"/>
      <c r="FZ1393" s="5"/>
      <c r="GA1393" s="5"/>
      <c r="GB1393" s="5"/>
      <c r="GC1393" s="5"/>
      <c r="GD1393" s="5"/>
    </row>
    <row r="1394" s="1" customFormat="true" spans="1:186">
      <c r="A1394" s="16">
        <v>1391</v>
      </c>
      <c r="B1394" s="17" t="s">
        <v>2789</v>
      </c>
      <c r="C1394" s="17" t="s">
        <v>2790</v>
      </c>
      <c r="D1394" s="18">
        <v>30000</v>
      </c>
      <c r="E1394" s="18">
        <v>30000</v>
      </c>
      <c r="F1394" s="22">
        <v>45411</v>
      </c>
      <c r="G1394" s="22">
        <v>46020</v>
      </c>
      <c r="H1394" s="23">
        <v>45558</v>
      </c>
      <c r="I1394" s="28">
        <v>92</v>
      </c>
      <c r="J1394" s="32">
        <f t="shared" si="21"/>
        <v>298.684931506849</v>
      </c>
      <c r="K1394" s="30">
        <v>3.95</v>
      </c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  <c r="DL1394" s="5"/>
      <c r="DM1394" s="5"/>
      <c r="DN1394" s="5"/>
      <c r="DO1394" s="5"/>
      <c r="DP1394" s="5"/>
      <c r="DQ1394" s="5"/>
      <c r="DR1394" s="5"/>
      <c r="DS1394" s="5"/>
      <c r="DT1394" s="5"/>
      <c r="DU1394" s="5"/>
      <c r="DV1394" s="5"/>
      <c r="DW1394" s="5"/>
      <c r="DX1394" s="5"/>
      <c r="DY1394" s="5"/>
      <c r="DZ1394" s="5"/>
      <c r="EA1394" s="5"/>
      <c r="EB1394" s="5"/>
      <c r="EC1394" s="5"/>
      <c r="ED1394" s="5"/>
      <c r="EE1394" s="5"/>
      <c r="EF1394" s="5"/>
      <c r="EG1394" s="5"/>
      <c r="EH1394" s="5"/>
      <c r="EI1394" s="5"/>
      <c r="EJ1394" s="5"/>
      <c r="EK1394" s="5"/>
      <c r="EL1394" s="5"/>
      <c r="EM1394" s="5"/>
      <c r="EN1394" s="5"/>
      <c r="EO1394" s="5"/>
      <c r="EP1394" s="5"/>
      <c r="EQ1394" s="5"/>
      <c r="ER1394" s="5"/>
      <c r="ES1394" s="5"/>
      <c r="ET1394" s="5"/>
      <c r="EU1394" s="5"/>
      <c r="EV1394" s="5"/>
      <c r="EW1394" s="5"/>
      <c r="EX1394" s="5"/>
      <c r="EY1394" s="5"/>
      <c r="EZ1394" s="5"/>
      <c r="FA1394" s="5"/>
      <c r="FB1394" s="5"/>
      <c r="FC1394" s="5"/>
      <c r="FD1394" s="5"/>
      <c r="FE1394" s="5"/>
      <c r="FF1394" s="5"/>
      <c r="FG1394" s="5"/>
      <c r="FH1394" s="5"/>
      <c r="FI1394" s="5"/>
      <c r="FJ1394" s="5"/>
      <c r="FK1394" s="5"/>
      <c r="FL1394" s="5"/>
      <c r="FM1394" s="5"/>
      <c r="FN1394" s="5"/>
      <c r="FO1394" s="5"/>
      <c r="FP1394" s="5"/>
      <c r="FQ1394" s="5"/>
      <c r="FR1394" s="5"/>
      <c r="FS1394" s="5"/>
      <c r="FT1394" s="5"/>
      <c r="FU1394" s="5"/>
      <c r="FV1394" s="5"/>
      <c r="FW1394" s="5"/>
      <c r="FX1394" s="5"/>
      <c r="FY1394" s="5"/>
      <c r="FZ1394" s="5"/>
      <c r="GA1394" s="5"/>
      <c r="GB1394" s="5"/>
      <c r="GC1394" s="5"/>
      <c r="GD1394" s="5"/>
    </row>
    <row r="1395" s="1" customFormat="true" spans="1:186">
      <c r="A1395" s="16">
        <v>1392</v>
      </c>
      <c r="B1395" s="17" t="s">
        <v>2791</v>
      </c>
      <c r="C1395" s="17" t="s">
        <v>2792</v>
      </c>
      <c r="D1395" s="18">
        <v>30000</v>
      </c>
      <c r="E1395" s="18">
        <v>30000</v>
      </c>
      <c r="F1395" s="22">
        <v>45412</v>
      </c>
      <c r="G1395" s="22">
        <v>46021</v>
      </c>
      <c r="H1395" s="23">
        <v>45558</v>
      </c>
      <c r="I1395" s="28">
        <v>92</v>
      </c>
      <c r="J1395" s="32">
        <f t="shared" si="21"/>
        <v>298.684931506849</v>
      </c>
      <c r="K1395" s="30">
        <v>3.95</v>
      </c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  <c r="DX1395" s="5"/>
      <c r="DY1395" s="5"/>
      <c r="DZ1395" s="5"/>
      <c r="EA1395" s="5"/>
      <c r="EB1395" s="5"/>
      <c r="EC1395" s="5"/>
      <c r="ED1395" s="5"/>
      <c r="EE1395" s="5"/>
      <c r="EF1395" s="5"/>
      <c r="EG1395" s="5"/>
      <c r="EH1395" s="5"/>
      <c r="EI1395" s="5"/>
      <c r="EJ1395" s="5"/>
      <c r="EK1395" s="5"/>
      <c r="EL1395" s="5"/>
      <c r="EM1395" s="5"/>
      <c r="EN1395" s="5"/>
      <c r="EO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  <c r="FU1395" s="5"/>
      <c r="FV1395" s="5"/>
      <c r="FW1395" s="5"/>
      <c r="FX1395" s="5"/>
      <c r="FY1395" s="5"/>
      <c r="FZ1395" s="5"/>
      <c r="GA1395" s="5"/>
      <c r="GB1395" s="5"/>
      <c r="GC1395" s="5"/>
      <c r="GD1395" s="5"/>
    </row>
    <row r="1396" s="1" customFormat="true" spans="1:186">
      <c r="A1396" s="16">
        <v>1393</v>
      </c>
      <c r="B1396" s="17" t="s">
        <v>2793</v>
      </c>
      <c r="C1396" s="17" t="s">
        <v>2794</v>
      </c>
      <c r="D1396" s="18">
        <v>50000</v>
      </c>
      <c r="E1396" s="18">
        <v>50000</v>
      </c>
      <c r="F1396" s="22">
        <v>45418</v>
      </c>
      <c r="G1396" s="22">
        <v>45997</v>
      </c>
      <c r="H1396" s="23">
        <v>45558</v>
      </c>
      <c r="I1396" s="28">
        <v>92</v>
      </c>
      <c r="J1396" s="32">
        <f t="shared" si="21"/>
        <v>497.808219178082</v>
      </c>
      <c r="K1396" s="30">
        <v>3.95</v>
      </c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  <c r="DX1396" s="5"/>
      <c r="DY1396" s="5"/>
      <c r="DZ1396" s="5"/>
      <c r="EA1396" s="5"/>
      <c r="EB1396" s="5"/>
      <c r="EC1396" s="5"/>
      <c r="ED1396" s="5"/>
      <c r="EE1396" s="5"/>
      <c r="EF1396" s="5"/>
      <c r="EG1396" s="5"/>
      <c r="EH1396" s="5"/>
      <c r="EI1396" s="5"/>
      <c r="EJ1396" s="5"/>
      <c r="EK1396" s="5"/>
      <c r="EL1396" s="5"/>
      <c r="EM1396" s="5"/>
      <c r="EN1396" s="5"/>
      <c r="EO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  <c r="FU1396" s="5"/>
      <c r="FV1396" s="5"/>
      <c r="FW1396" s="5"/>
      <c r="FX1396" s="5"/>
      <c r="FY1396" s="5"/>
      <c r="FZ1396" s="5"/>
      <c r="GA1396" s="5"/>
      <c r="GB1396" s="5"/>
      <c r="GC1396" s="5"/>
      <c r="GD1396" s="5"/>
    </row>
    <row r="1397" s="1" customFormat="true" spans="1:186">
      <c r="A1397" s="16">
        <v>1394</v>
      </c>
      <c r="B1397" s="17" t="s">
        <v>2795</v>
      </c>
      <c r="C1397" s="17" t="s">
        <v>2796</v>
      </c>
      <c r="D1397" s="18">
        <v>50000</v>
      </c>
      <c r="E1397" s="18">
        <v>50000</v>
      </c>
      <c r="F1397" s="22">
        <v>45422</v>
      </c>
      <c r="G1397" s="22">
        <v>46001</v>
      </c>
      <c r="H1397" s="23">
        <v>45558</v>
      </c>
      <c r="I1397" s="28">
        <v>92</v>
      </c>
      <c r="J1397" s="32">
        <f t="shared" si="21"/>
        <v>497.808219178082</v>
      </c>
      <c r="K1397" s="30">
        <v>3.95</v>
      </c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  <c r="DX1397" s="5"/>
      <c r="DY1397" s="5"/>
      <c r="DZ1397" s="5"/>
      <c r="EA1397" s="5"/>
      <c r="EB1397" s="5"/>
      <c r="EC1397" s="5"/>
      <c r="ED1397" s="5"/>
      <c r="EE1397" s="5"/>
      <c r="EF1397" s="5"/>
      <c r="EG1397" s="5"/>
      <c r="EH1397" s="5"/>
      <c r="EI1397" s="5"/>
      <c r="EJ1397" s="5"/>
      <c r="EK1397" s="5"/>
      <c r="EL1397" s="5"/>
      <c r="EM1397" s="5"/>
      <c r="EN1397" s="5"/>
      <c r="EO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  <c r="FU1397" s="5"/>
      <c r="FV1397" s="5"/>
      <c r="FW1397" s="5"/>
      <c r="FX1397" s="5"/>
      <c r="FY1397" s="5"/>
      <c r="FZ1397" s="5"/>
      <c r="GA1397" s="5"/>
      <c r="GB1397" s="5"/>
      <c r="GC1397" s="5"/>
      <c r="GD1397" s="5"/>
    </row>
    <row r="1398" s="1" customFormat="true" spans="1:186">
      <c r="A1398" s="16">
        <v>1395</v>
      </c>
      <c r="B1398" s="17" t="s">
        <v>2797</v>
      </c>
      <c r="C1398" s="17" t="s">
        <v>2798</v>
      </c>
      <c r="D1398" s="18">
        <v>18000</v>
      </c>
      <c r="E1398" s="18">
        <v>18000</v>
      </c>
      <c r="F1398" s="22">
        <v>45449</v>
      </c>
      <c r="G1398" s="22">
        <v>45997</v>
      </c>
      <c r="H1398" s="23">
        <v>45558</v>
      </c>
      <c r="I1398" s="28">
        <f t="shared" ref="I1398:I1445" si="22">H1398-F1398</f>
        <v>109</v>
      </c>
      <c r="J1398" s="32">
        <f t="shared" si="21"/>
        <v>212.32602739726</v>
      </c>
      <c r="K1398" s="30">
        <v>3.95</v>
      </c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  <c r="DX1398" s="5"/>
      <c r="DY1398" s="5"/>
      <c r="DZ1398" s="5"/>
      <c r="EA1398" s="5"/>
      <c r="EB1398" s="5"/>
      <c r="EC1398" s="5"/>
      <c r="ED1398" s="5"/>
      <c r="EE1398" s="5"/>
      <c r="EF1398" s="5"/>
      <c r="EG1398" s="5"/>
      <c r="EH1398" s="5"/>
      <c r="EI1398" s="5"/>
      <c r="EJ1398" s="5"/>
      <c r="EK1398" s="5"/>
      <c r="EL1398" s="5"/>
      <c r="EM1398" s="5"/>
      <c r="EN1398" s="5"/>
      <c r="EO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  <c r="FU1398" s="5"/>
      <c r="FV1398" s="5"/>
      <c r="FW1398" s="5"/>
      <c r="FX1398" s="5"/>
      <c r="FY1398" s="5"/>
      <c r="FZ1398" s="5"/>
      <c r="GA1398" s="5"/>
      <c r="GB1398" s="5"/>
      <c r="GC1398" s="5"/>
      <c r="GD1398" s="5"/>
    </row>
    <row r="1399" s="1" customFormat="true" spans="1:186">
      <c r="A1399" s="16">
        <v>1396</v>
      </c>
      <c r="B1399" s="17" t="s">
        <v>2799</v>
      </c>
      <c r="C1399" s="17" t="s">
        <v>2800</v>
      </c>
      <c r="D1399" s="18">
        <v>40000</v>
      </c>
      <c r="E1399" s="18">
        <v>40000</v>
      </c>
      <c r="F1399" s="22">
        <v>45449</v>
      </c>
      <c r="G1399" s="22">
        <v>45997</v>
      </c>
      <c r="H1399" s="23">
        <v>45558</v>
      </c>
      <c r="I1399" s="28">
        <f t="shared" si="22"/>
        <v>109</v>
      </c>
      <c r="J1399" s="32">
        <f t="shared" si="21"/>
        <v>471.835616438356</v>
      </c>
      <c r="K1399" s="30">
        <v>3.95</v>
      </c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  <c r="DX1399" s="5"/>
      <c r="DY1399" s="5"/>
      <c r="DZ1399" s="5"/>
      <c r="EA1399" s="5"/>
      <c r="EB1399" s="5"/>
      <c r="EC1399" s="5"/>
      <c r="ED1399" s="5"/>
      <c r="EE1399" s="5"/>
      <c r="EF1399" s="5"/>
      <c r="EG1399" s="5"/>
      <c r="EH1399" s="5"/>
      <c r="EI1399" s="5"/>
      <c r="EJ1399" s="5"/>
      <c r="EK1399" s="5"/>
      <c r="EL1399" s="5"/>
      <c r="EM1399" s="5"/>
      <c r="EN1399" s="5"/>
      <c r="EO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  <c r="FU1399" s="5"/>
      <c r="FV1399" s="5"/>
      <c r="FW1399" s="5"/>
      <c r="FX1399" s="5"/>
      <c r="FY1399" s="5"/>
      <c r="FZ1399" s="5"/>
      <c r="GA1399" s="5"/>
      <c r="GB1399" s="5"/>
      <c r="GC1399" s="5"/>
      <c r="GD1399" s="5"/>
    </row>
    <row r="1400" s="1" customFormat="true" spans="1:186">
      <c r="A1400" s="16">
        <v>1397</v>
      </c>
      <c r="B1400" s="17" t="s">
        <v>2801</v>
      </c>
      <c r="C1400" s="17" t="s">
        <v>2802</v>
      </c>
      <c r="D1400" s="18">
        <v>15000</v>
      </c>
      <c r="E1400" s="18">
        <v>15000</v>
      </c>
      <c r="F1400" s="22">
        <v>45449</v>
      </c>
      <c r="G1400" s="22">
        <v>45997</v>
      </c>
      <c r="H1400" s="23">
        <v>45558</v>
      </c>
      <c r="I1400" s="28">
        <f t="shared" si="22"/>
        <v>109</v>
      </c>
      <c r="J1400" s="32">
        <f t="shared" si="21"/>
        <v>176.938356164384</v>
      </c>
      <c r="K1400" s="30">
        <v>3.95</v>
      </c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  <c r="DX1400" s="5"/>
      <c r="DY1400" s="5"/>
      <c r="DZ1400" s="5"/>
      <c r="EA1400" s="5"/>
      <c r="EB1400" s="5"/>
      <c r="EC1400" s="5"/>
      <c r="ED1400" s="5"/>
      <c r="EE1400" s="5"/>
      <c r="EF1400" s="5"/>
      <c r="EG1400" s="5"/>
      <c r="EH1400" s="5"/>
      <c r="EI1400" s="5"/>
      <c r="EJ1400" s="5"/>
      <c r="EK1400" s="5"/>
      <c r="EL1400" s="5"/>
      <c r="EM1400" s="5"/>
      <c r="EN1400" s="5"/>
      <c r="EO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  <c r="FU1400" s="5"/>
      <c r="FV1400" s="5"/>
      <c r="FW1400" s="5"/>
      <c r="FX1400" s="5"/>
      <c r="FY1400" s="5"/>
      <c r="FZ1400" s="5"/>
      <c r="GA1400" s="5"/>
      <c r="GB1400" s="5"/>
      <c r="GC1400" s="5"/>
      <c r="GD1400" s="5"/>
    </row>
    <row r="1401" s="1" customFormat="true" spans="1:186">
      <c r="A1401" s="16">
        <v>1398</v>
      </c>
      <c r="B1401" s="17" t="s">
        <v>2803</v>
      </c>
      <c r="C1401" s="17" t="s">
        <v>2804</v>
      </c>
      <c r="D1401" s="18">
        <v>48000</v>
      </c>
      <c r="E1401" s="18">
        <v>48000</v>
      </c>
      <c r="F1401" s="22">
        <v>45449</v>
      </c>
      <c r="G1401" s="22">
        <v>45997</v>
      </c>
      <c r="H1401" s="23">
        <v>45558</v>
      </c>
      <c r="I1401" s="28">
        <f t="shared" si="22"/>
        <v>109</v>
      </c>
      <c r="J1401" s="32">
        <f t="shared" si="21"/>
        <v>566.202739726027</v>
      </c>
      <c r="K1401" s="30">
        <v>3.95</v>
      </c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  <c r="DX1401" s="5"/>
      <c r="DY1401" s="5"/>
      <c r="DZ1401" s="5"/>
      <c r="EA1401" s="5"/>
      <c r="EB1401" s="5"/>
      <c r="EC1401" s="5"/>
      <c r="ED1401" s="5"/>
      <c r="EE1401" s="5"/>
      <c r="EF1401" s="5"/>
      <c r="EG1401" s="5"/>
      <c r="EH1401" s="5"/>
      <c r="EI1401" s="5"/>
      <c r="EJ1401" s="5"/>
      <c r="EK1401" s="5"/>
      <c r="EL1401" s="5"/>
      <c r="EM1401" s="5"/>
      <c r="EN1401" s="5"/>
      <c r="EO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  <c r="FU1401" s="5"/>
      <c r="FV1401" s="5"/>
      <c r="FW1401" s="5"/>
      <c r="FX1401" s="5"/>
      <c r="FY1401" s="5"/>
      <c r="FZ1401" s="5"/>
      <c r="GA1401" s="5"/>
      <c r="GB1401" s="5"/>
      <c r="GC1401" s="5"/>
      <c r="GD1401" s="5"/>
    </row>
    <row r="1402" s="1" customFormat="true" spans="1:186">
      <c r="A1402" s="16">
        <v>1399</v>
      </c>
      <c r="B1402" s="17" t="s">
        <v>2805</v>
      </c>
      <c r="C1402" s="17" t="s">
        <v>2806</v>
      </c>
      <c r="D1402" s="18">
        <v>50000</v>
      </c>
      <c r="E1402" s="18">
        <v>50000</v>
      </c>
      <c r="F1402" s="22">
        <v>45449</v>
      </c>
      <c r="G1402" s="22">
        <v>45997</v>
      </c>
      <c r="H1402" s="23">
        <v>45558</v>
      </c>
      <c r="I1402" s="28">
        <f t="shared" si="22"/>
        <v>109</v>
      </c>
      <c r="J1402" s="32">
        <f t="shared" si="21"/>
        <v>589.794520547945</v>
      </c>
      <c r="K1402" s="30">
        <v>3.95</v>
      </c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  <c r="DL1402" s="5"/>
      <c r="DM1402" s="5"/>
      <c r="DN1402" s="5"/>
      <c r="DO1402" s="5"/>
      <c r="DP1402" s="5"/>
      <c r="DQ1402" s="5"/>
      <c r="DR1402" s="5"/>
      <c r="DS1402" s="5"/>
      <c r="DT1402" s="5"/>
      <c r="DU1402" s="5"/>
      <c r="DV1402" s="5"/>
      <c r="DW1402" s="5"/>
      <c r="DX1402" s="5"/>
      <c r="DY1402" s="5"/>
      <c r="DZ1402" s="5"/>
      <c r="EA1402" s="5"/>
      <c r="EB1402" s="5"/>
      <c r="EC1402" s="5"/>
      <c r="ED1402" s="5"/>
      <c r="EE1402" s="5"/>
      <c r="EF1402" s="5"/>
      <c r="EG1402" s="5"/>
      <c r="EH1402" s="5"/>
      <c r="EI1402" s="5"/>
      <c r="EJ1402" s="5"/>
      <c r="EK1402" s="5"/>
      <c r="EL1402" s="5"/>
      <c r="EM1402" s="5"/>
      <c r="EN1402" s="5"/>
      <c r="EO1402" s="5"/>
      <c r="EP1402" s="5"/>
      <c r="EQ1402" s="5"/>
      <c r="ER1402" s="5"/>
      <c r="ES1402" s="5"/>
      <c r="ET1402" s="5"/>
      <c r="EU1402" s="5"/>
      <c r="EV1402" s="5"/>
      <c r="EW1402" s="5"/>
      <c r="EX1402" s="5"/>
      <c r="EY1402" s="5"/>
      <c r="EZ1402" s="5"/>
      <c r="FA1402" s="5"/>
      <c r="FB1402" s="5"/>
      <c r="FC1402" s="5"/>
      <c r="FD1402" s="5"/>
      <c r="FE1402" s="5"/>
      <c r="FF1402" s="5"/>
      <c r="FG1402" s="5"/>
      <c r="FH1402" s="5"/>
      <c r="FI1402" s="5"/>
      <c r="FJ1402" s="5"/>
      <c r="FK1402" s="5"/>
      <c r="FL1402" s="5"/>
      <c r="FM1402" s="5"/>
      <c r="FN1402" s="5"/>
      <c r="FO1402" s="5"/>
      <c r="FP1402" s="5"/>
      <c r="FQ1402" s="5"/>
      <c r="FR1402" s="5"/>
      <c r="FS1402" s="5"/>
      <c r="FT1402" s="5"/>
      <c r="FU1402" s="5"/>
      <c r="FV1402" s="5"/>
      <c r="FW1402" s="5"/>
      <c r="FX1402" s="5"/>
      <c r="FY1402" s="5"/>
      <c r="FZ1402" s="5"/>
      <c r="GA1402" s="5"/>
      <c r="GB1402" s="5"/>
      <c r="GC1402" s="5"/>
      <c r="GD1402" s="5"/>
    </row>
    <row r="1403" s="1" customFormat="true" spans="1:186">
      <c r="A1403" s="16">
        <v>1400</v>
      </c>
      <c r="B1403" s="17" t="s">
        <v>2807</v>
      </c>
      <c r="C1403" s="17" t="s">
        <v>2808</v>
      </c>
      <c r="D1403" s="18">
        <v>40000</v>
      </c>
      <c r="E1403" s="18">
        <v>40000</v>
      </c>
      <c r="F1403" s="22">
        <v>45449</v>
      </c>
      <c r="G1403" s="22">
        <v>45997</v>
      </c>
      <c r="H1403" s="23">
        <v>45558</v>
      </c>
      <c r="I1403" s="28">
        <f t="shared" si="22"/>
        <v>109</v>
      </c>
      <c r="J1403" s="32">
        <f t="shared" si="21"/>
        <v>471.835616438356</v>
      </c>
      <c r="K1403" s="30">
        <v>3.95</v>
      </c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  <c r="DL1403" s="5"/>
      <c r="DM1403" s="5"/>
      <c r="DN1403" s="5"/>
      <c r="DO1403" s="5"/>
      <c r="DP1403" s="5"/>
      <c r="DQ1403" s="5"/>
      <c r="DR1403" s="5"/>
      <c r="DS1403" s="5"/>
      <c r="DT1403" s="5"/>
      <c r="DU1403" s="5"/>
      <c r="DV1403" s="5"/>
      <c r="DW1403" s="5"/>
      <c r="DX1403" s="5"/>
      <c r="DY1403" s="5"/>
      <c r="DZ1403" s="5"/>
      <c r="EA1403" s="5"/>
      <c r="EB1403" s="5"/>
      <c r="EC1403" s="5"/>
      <c r="ED1403" s="5"/>
      <c r="EE1403" s="5"/>
      <c r="EF1403" s="5"/>
      <c r="EG1403" s="5"/>
      <c r="EH1403" s="5"/>
      <c r="EI1403" s="5"/>
      <c r="EJ1403" s="5"/>
      <c r="EK1403" s="5"/>
      <c r="EL1403" s="5"/>
      <c r="EM1403" s="5"/>
      <c r="EN1403" s="5"/>
      <c r="EO1403" s="5"/>
      <c r="EP1403" s="5"/>
      <c r="EQ1403" s="5"/>
      <c r="ER1403" s="5"/>
      <c r="ES1403" s="5"/>
      <c r="ET1403" s="5"/>
      <c r="EU1403" s="5"/>
      <c r="EV1403" s="5"/>
      <c r="EW1403" s="5"/>
      <c r="EX1403" s="5"/>
      <c r="EY1403" s="5"/>
      <c r="EZ1403" s="5"/>
      <c r="FA1403" s="5"/>
      <c r="FB1403" s="5"/>
      <c r="FC1403" s="5"/>
      <c r="FD1403" s="5"/>
      <c r="FE1403" s="5"/>
      <c r="FF1403" s="5"/>
      <c r="FG1403" s="5"/>
      <c r="FH1403" s="5"/>
      <c r="FI1403" s="5"/>
      <c r="FJ1403" s="5"/>
      <c r="FK1403" s="5"/>
      <c r="FL1403" s="5"/>
      <c r="FM1403" s="5"/>
      <c r="FN1403" s="5"/>
      <c r="FO1403" s="5"/>
      <c r="FP1403" s="5"/>
      <c r="FQ1403" s="5"/>
      <c r="FR1403" s="5"/>
      <c r="FS1403" s="5"/>
      <c r="FT1403" s="5"/>
      <c r="FU1403" s="5"/>
      <c r="FV1403" s="5"/>
      <c r="FW1403" s="5"/>
      <c r="FX1403" s="5"/>
      <c r="FY1403" s="5"/>
      <c r="FZ1403" s="5"/>
      <c r="GA1403" s="5"/>
      <c r="GB1403" s="5"/>
      <c r="GC1403" s="5"/>
      <c r="GD1403" s="5"/>
    </row>
    <row r="1404" s="1" customFormat="true" spans="1:186">
      <c r="A1404" s="16">
        <v>1401</v>
      </c>
      <c r="B1404" s="17" t="s">
        <v>2809</v>
      </c>
      <c r="C1404" s="17" t="s">
        <v>2810</v>
      </c>
      <c r="D1404" s="18">
        <v>30000</v>
      </c>
      <c r="E1404" s="18">
        <v>30000</v>
      </c>
      <c r="F1404" s="22">
        <v>45449</v>
      </c>
      <c r="G1404" s="22">
        <v>45997</v>
      </c>
      <c r="H1404" s="23">
        <v>45558</v>
      </c>
      <c r="I1404" s="28">
        <f t="shared" si="22"/>
        <v>109</v>
      </c>
      <c r="J1404" s="32">
        <f t="shared" si="21"/>
        <v>353.876712328767</v>
      </c>
      <c r="K1404" s="30">
        <v>3.95</v>
      </c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  <c r="DX1404" s="5"/>
      <c r="DY1404" s="5"/>
      <c r="DZ1404" s="5"/>
      <c r="EA1404" s="5"/>
      <c r="EB1404" s="5"/>
      <c r="EC1404" s="5"/>
      <c r="ED1404" s="5"/>
      <c r="EE1404" s="5"/>
      <c r="EF1404" s="5"/>
      <c r="EG1404" s="5"/>
      <c r="EH1404" s="5"/>
      <c r="EI1404" s="5"/>
      <c r="EJ1404" s="5"/>
      <c r="EK1404" s="5"/>
      <c r="EL1404" s="5"/>
      <c r="EM1404" s="5"/>
      <c r="EN1404" s="5"/>
      <c r="EO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  <c r="FU1404" s="5"/>
      <c r="FV1404" s="5"/>
      <c r="FW1404" s="5"/>
      <c r="FX1404" s="5"/>
      <c r="FY1404" s="5"/>
      <c r="FZ1404" s="5"/>
      <c r="GA1404" s="5"/>
      <c r="GB1404" s="5"/>
      <c r="GC1404" s="5"/>
      <c r="GD1404" s="5"/>
    </row>
    <row r="1405" s="1" customFormat="true" spans="1:186">
      <c r="A1405" s="16">
        <v>1402</v>
      </c>
      <c r="B1405" s="17" t="s">
        <v>2811</v>
      </c>
      <c r="C1405" s="17" t="s">
        <v>2812</v>
      </c>
      <c r="D1405" s="18">
        <v>50000</v>
      </c>
      <c r="E1405" s="18">
        <v>50000</v>
      </c>
      <c r="F1405" s="22">
        <v>45449</v>
      </c>
      <c r="G1405" s="22">
        <v>45997</v>
      </c>
      <c r="H1405" s="23">
        <v>45558</v>
      </c>
      <c r="I1405" s="28">
        <f t="shared" si="22"/>
        <v>109</v>
      </c>
      <c r="J1405" s="32">
        <f t="shared" si="21"/>
        <v>589.794520547945</v>
      </c>
      <c r="K1405" s="30">
        <v>3.95</v>
      </c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  <c r="DX1405" s="5"/>
      <c r="DY1405" s="5"/>
      <c r="DZ1405" s="5"/>
      <c r="EA1405" s="5"/>
      <c r="EB1405" s="5"/>
      <c r="EC1405" s="5"/>
      <c r="ED1405" s="5"/>
      <c r="EE1405" s="5"/>
      <c r="EF1405" s="5"/>
      <c r="EG1405" s="5"/>
      <c r="EH1405" s="5"/>
      <c r="EI1405" s="5"/>
      <c r="EJ1405" s="5"/>
      <c r="EK1405" s="5"/>
      <c r="EL1405" s="5"/>
      <c r="EM1405" s="5"/>
      <c r="EN1405" s="5"/>
      <c r="EO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  <c r="FU1405" s="5"/>
      <c r="FV1405" s="5"/>
      <c r="FW1405" s="5"/>
      <c r="FX1405" s="5"/>
      <c r="FY1405" s="5"/>
      <c r="FZ1405" s="5"/>
      <c r="GA1405" s="5"/>
      <c r="GB1405" s="5"/>
      <c r="GC1405" s="5"/>
      <c r="GD1405" s="5"/>
    </row>
    <row r="1406" s="1" customFormat="true" spans="1:186">
      <c r="A1406" s="16">
        <v>1403</v>
      </c>
      <c r="B1406" s="17" t="s">
        <v>2813</v>
      </c>
      <c r="C1406" s="17" t="s">
        <v>2814</v>
      </c>
      <c r="D1406" s="18">
        <v>30000</v>
      </c>
      <c r="E1406" s="18">
        <v>30000</v>
      </c>
      <c r="F1406" s="22">
        <v>45449</v>
      </c>
      <c r="G1406" s="22">
        <v>45997</v>
      </c>
      <c r="H1406" s="23">
        <v>45558</v>
      </c>
      <c r="I1406" s="28">
        <f t="shared" si="22"/>
        <v>109</v>
      </c>
      <c r="J1406" s="32">
        <f t="shared" si="21"/>
        <v>353.876712328767</v>
      </c>
      <c r="K1406" s="30">
        <v>3.95</v>
      </c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  <c r="DL1406" s="5"/>
      <c r="DM1406" s="5"/>
      <c r="DN1406" s="5"/>
      <c r="DO1406" s="5"/>
      <c r="DP1406" s="5"/>
      <c r="DQ1406" s="5"/>
      <c r="DR1406" s="5"/>
      <c r="DS1406" s="5"/>
      <c r="DT1406" s="5"/>
      <c r="DU1406" s="5"/>
      <c r="DV1406" s="5"/>
      <c r="DW1406" s="5"/>
      <c r="DX1406" s="5"/>
      <c r="DY1406" s="5"/>
      <c r="DZ1406" s="5"/>
      <c r="EA1406" s="5"/>
      <c r="EB1406" s="5"/>
      <c r="EC1406" s="5"/>
      <c r="ED1406" s="5"/>
      <c r="EE1406" s="5"/>
      <c r="EF1406" s="5"/>
      <c r="EG1406" s="5"/>
      <c r="EH1406" s="5"/>
      <c r="EI1406" s="5"/>
      <c r="EJ1406" s="5"/>
      <c r="EK1406" s="5"/>
      <c r="EL1406" s="5"/>
      <c r="EM1406" s="5"/>
      <c r="EN1406" s="5"/>
      <c r="EO1406" s="5"/>
      <c r="EP1406" s="5"/>
      <c r="EQ1406" s="5"/>
      <c r="ER1406" s="5"/>
      <c r="ES1406" s="5"/>
      <c r="ET1406" s="5"/>
      <c r="EU1406" s="5"/>
      <c r="EV1406" s="5"/>
      <c r="EW1406" s="5"/>
      <c r="EX1406" s="5"/>
      <c r="EY1406" s="5"/>
      <c r="EZ1406" s="5"/>
      <c r="FA1406" s="5"/>
      <c r="FB1406" s="5"/>
      <c r="FC1406" s="5"/>
      <c r="FD1406" s="5"/>
      <c r="FE1406" s="5"/>
      <c r="FF1406" s="5"/>
      <c r="FG1406" s="5"/>
      <c r="FH1406" s="5"/>
      <c r="FI1406" s="5"/>
      <c r="FJ1406" s="5"/>
      <c r="FK1406" s="5"/>
      <c r="FL1406" s="5"/>
      <c r="FM1406" s="5"/>
      <c r="FN1406" s="5"/>
      <c r="FO1406" s="5"/>
      <c r="FP1406" s="5"/>
      <c r="FQ1406" s="5"/>
      <c r="FR1406" s="5"/>
      <c r="FS1406" s="5"/>
      <c r="FT1406" s="5"/>
      <c r="FU1406" s="5"/>
      <c r="FV1406" s="5"/>
      <c r="FW1406" s="5"/>
      <c r="FX1406" s="5"/>
      <c r="FY1406" s="5"/>
      <c r="FZ1406" s="5"/>
      <c r="GA1406" s="5"/>
      <c r="GB1406" s="5"/>
      <c r="GC1406" s="5"/>
      <c r="GD1406" s="5"/>
    </row>
    <row r="1407" s="1" customFormat="true" spans="1:186">
      <c r="A1407" s="16">
        <v>1404</v>
      </c>
      <c r="B1407" s="17" t="s">
        <v>2815</v>
      </c>
      <c r="C1407" s="17" t="s">
        <v>2816</v>
      </c>
      <c r="D1407" s="18">
        <v>30000</v>
      </c>
      <c r="E1407" s="18">
        <v>30000</v>
      </c>
      <c r="F1407" s="22">
        <v>45449</v>
      </c>
      <c r="G1407" s="22">
        <v>45997</v>
      </c>
      <c r="H1407" s="23">
        <v>45558</v>
      </c>
      <c r="I1407" s="28">
        <f t="shared" si="22"/>
        <v>109</v>
      </c>
      <c r="J1407" s="32">
        <f t="shared" si="21"/>
        <v>353.876712328767</v>
      </c>
      <c r="K1407" s="30">
        <v>3.95</v>
      </c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  <c r="DL1407" s="5"/>
      <c r="DM1407" s="5"/>
      <c r="DN1407" s="5"/>
      <c r="DO1407" s="5"/>
      <c r="DP1407" s="5"/>
      <c r="DQ1407" s="5"/>
      <c r="DR1407" s="5"/>
      <c r="DS1407" s="5"/>
      <c r="DT1407" s="5"/>
      <c r="DU1407" s="5"/>
      <c r="DV1407" s="5"/>
      <c r="DW1407" s="5"/>
      <c r="DX1407" s="5"/>
      <c r="DY1407" s="5"/>
      <c r="DZ1407" s="5"/>
      <c r="EA1407" s="5"/>
      <c r="EB1407" s="5"/>
      <c r="EC1407" s="5"/>
      <c r="ED1407" s="5"/>
      <c r="EE1407" s="5"/>
      <c r="EF1407" s="5"/>
      <c r="EG1407" s="5"/>
      <c r="EH1407" s="5"/>
      <c r="EI1407" s="5"/>
      <c r="EJ1407" s="5"/>
      <c r="EK1407" s="5"/>
      <c r="EL1407" s="5"/>
      <c r="EM1407" s="5"/>
      <c r="EN1407" s="5"/>
      <c r="EO1407" s="5"/>
      <c r="EP1407" s="5"/>
      <c r="EQ1407" s="5"/>
      <c r="ER1407" s="5"/>
      <c r="ES1407" s="5"/>
      <c r="ET1407" s="5"/>
      <c r="EU1407" s="5"/>
      <c r="EV1407" s="5"/>
      <c r="EW1407" s="5"/>
      <c r="EX1407" s="5"/>
      <c r="EY1407" s="5"/>
      <c r="EZ1407" s="5"/>
      <c r="FA1407" s="5"/>
      <c r="FB1407" s="5"/>
      <c r="FC1407" s="5"/>
      <c r="FD1407" s="5"/>
      <c r="FE1407" s="5"/>
      <c r="FF1407" s="5"/>
      <c r="FG1407" s="5"/>
      <c r="FH1407" s="5"/>
      <c r="FI1407" s="5"/>
      <c r="FJ1407" s="5"/>
      <c r="FK1407" s="5"/>
      <c r="FL1407" s="5"/>
      <c r="FM1407" s="5"/>
      <c r="FN1407" s="5"/>
      <c r="FO1407" s="5"/>
      <c r="FP1407" s="5"/>
      <c r="FQ1407" s="5"/>
      <c r="FR1407" s="5"/>
      <c r="FS1407" s="5"/>
      <c r="FT1407" s="5"/>
      <c r="FU1407" s="5"/>
      <c r="FV1407" s="5"/>
      <c r="FW1407" s="5"/>
      <c r="FX1407" s="5"/>
      <c r="FY1407" s="5"/>
      <c r="FZ1407" s="5"/>
      <c r="GA1407" s="5"/>
      <c r="GB1407" s="5"/>
      <c r="GC1407" s="5"/>
      <c r="GD1407" s="5"/>
    </row>
    <row r="1408" s="1" customFormat="true" spans="1:186">
      <c r="A1408" s="16">
        <v>1405</v>
      </c>
      <c r="B1408" s="17" t="s">
        <v>2817</v>
      </c>
      <c r="C1408" s="17" t="s">
        <v>2818</v>
      </c>
      <c r="D1408" s="18">
        <v>20000</v>
      </c>
      <c r="E1408" s="18">
        <v>20000</v>
      </c>
      <c r="F1408" s="22">
        <v>45449</v>
      </c>
      <c r="G1408" s="22">
        <v>45997</v>
      </c>
      <c r="H1408" s="23">
        <v>45558</v>
      </c>
      <c r="I1408" s="28">
        <f t="shared" si="22"/>
        <v>109</v>
      </c>
      <c r="J1408" s="32">
        <f t="shared" si="21"/>
        <v>235.917808219178</v>
      </c>
      <c r="K1408" s="30">
        <v>3.95</v>
      </c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  <c r="DX1408" s="5"/>
      <c r="DY1408" s="5"/>
      <c r="DZ1408" s="5"/>
      <c r="EA1408" s="5"/>
      <c r="EB1408" s="5"/>
      <c r="EC1408" s="5"/>
      <c r="ED1408" s="5"/>
      <c r="EE1408" s="5"/>
      <c r="EF1408" s="5"/>
      <c r="EG1408" s="5"/>
      <c r="EH1408" s="5"/>
      <c r="EI1408" s="5"/>
      <c r="EJ1408" s="5"/>
      <c r="EK1408" s="5"/>
      <c r="EL1408" s="5"/>
      <c r="EM1408" s="5"/>
      <c r="EN1408" s="5"/>
      <c r="EO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  <c r="FU1408" s="5"/>
      <c r="FV1408" s="5"/>
      <c r="FW1408" s="5"/>
      <c r="FX1408" s="5"/>
      <c r="FY1408" s="5"/>
      <c r="FZ1408" s="5"/>
      <c r="GA1408" s="5"/>
      <c r="GB1408" s="5"/>
      <c r="GC1408" s="5"/>
      <c r="GD1408" s="5"/>
    </row>
    <row r="1409" s="1" customFormat="true" spans="1:186">
      <c r="A1409" s="16">
        <v>1406</v>
      </c>
      <c r="B1409" s="17" t="s">
        <v>2819</v>
      </c>
      <c r="C1409" s="17" t="s">
        <v>2820</v>
      </c>
      <c r="D1409" s="18">
        <v>50000</v>
      </c>
      <c r="E1409" s="18">
        <v>50000</v>
      </c>
      <c r="F1409" s="22">
        <v>45449</v>
      </c>
      <c r="G1409" s="22">
        <v>45997</v>
      </c>
      <c r="H1409" s="23">
        <v>45558</v>
      </c>
      <c r="I1409" s="28">
        <f t="shared" si="22"/>
        <v>109</v>
      </c>
      <c r="J1409" s="32">
        <f t="shared" si="21"/>
        <v>589.794520547945</v>
      </c>
      <c r="K1409" s="30">
        <v>3.95</v>
      </c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  <c r="DX1409" s="5"/>
      <c r="DY1409" s="5"/>
      <c r="DZ1409" s="5"/>
      <c r="EA1409" s="5"/>
      <c r="EB1409" s="5"/>
      <c r="EC1409" s="5"/>
      <c r="ED1409" s="5"/>
      <c r="EE1409" s="5"/>
      <c r="EF1409" s="5"/>
      <c r="EG1409" s="5"/>
      <c r="EH1409" s="5"/>
      <c r="EI1409" s="5"/>
      <c r="EJ1409" s="5"/>
      <c r="EK1409" s="5"/>
      <c r="EL1409" s="5"/>
      <c r="EM1409" s="5"/>
      <c r="EN1409" s="5"/>
      <c r="EO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  <c r="FU1409" s="5"/>
      <c r="FV1409" s="5"/>
      <c r="FW1409" s="5"/>
      <c r="FX1409" s="5"/>
      <c r="FY1409" s="5"/>
      <c r="FZ1409" s="5"/>
      <c r="GA1409" s="5"/>
      <c r="GB1409" s="5"/>
      <c r="GC1409" s="5"/>
      <c r="GD1409" s="5"/>
    </row>
    <row r="1410" s="1" customFormat="true" spans="1:186">
      <c r="A1410" s="16">
        <v>1407</v>
      </c>
      <c r="B1410" s="17" t="s">
        <v>2821</v>
      </c>
      <c r="C1410" s="17" t="s">
        <v>2822</v>
      </c>
      <c r="D1410" s="18">
        <v>50000</v>
      </c>
      <c r="E1410" s="18">
        <v>50000</v>
      </c>
      <c r="F1410" s="22">
        <v>45450</v>
      </c>
      <c r="G1410" s="22">
        <v>45998</v>
      </c>
      <c r="H1410" s="23">
        <v>45558</v>
      </c>
      <c r="I1410" s="28">
        <f t="shared" si="22"/>
        <v>108</v>
      </c>
      <c r="J1410" s="32">
        <f t="shared" si="21"/>
        <v>584.383561643836</v>
      </c>
      <c r="K1410" s="30">
        <v>3.95</v>
      </c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  <c r="DL1410" s="5"/>
      <c r="DM1410" s="5"/>
      <c r="DN1410" s="5"/>
      <c r="DO1410" s="5"/>
      <c r="DP1410" s="5"/>
      <c r="DQ1410" s="5"/>
      <c r="DR1410" s="5"/>
      <c r="DS1410" s="5"/>
      <c r="DT1410" s="5"/>
      <c r="DU1410" s="5"/>
      <c r="DV1410" s="5"/>
      <c r="DW1410" s="5"/>
      <c r="DX1410" s="5"/>
      <c r="DY1410" s="5"/>
      <c r="DZ1410" s="5"/>
      <c r="EA1410" s="5"/>
      <c r="EB1410" s="5"/>
      <c r="EC1410" s="5"/>
      <c r="ED1410" s="5"/>
      <c r="EE1410" s="5"/>
      <c r="EF1410" s="5"/>
      <c r="EG1410" s="5"/>
      <c r="EH1410" s="5"/>
      <c r="EI1410" s="5"/>
      <c r="EJ1410" s="5"/>
      <c r="EK1410" s="5"/>
      <c r="EL1410" s="5"/>
      <c r="EM1410" s="5"/>
      <c r="EN1410" s="5"/>
      <c r="EO1410" s="5"/>
      <c r="EP1410" s="5"/>
      <c r="EQ1410" s="5"/>
      <c r="ER1410" s="5"/>
      <c r="ES1410" s="5"/>
      <c r="ET1410" s="5"/>
      <c r="EU1410" s="5"/>
      <c r="EV1410" s="5"/>
      <c r="EW1410" s="5"/>
      <c r="EX1410" s="5"/>
      <c r="EY1410" s="5"/>
      <c r="EZ1410" s="5"/>
      <c r="FA1410" s="5"/>
      <c r="FB1410" s="5"/>
      <c r="FC1410" s="5"/>
      <c r="FD1410" s="5"/>
      <c r="FE1410" s="5"/>
      <c r="FF1410" s="5"/>
      <c r="FG1410" s="5"/>
      <c r="FH1410" s="5"/>
      <c r="FI1410" s="5"/>
      <c r="FJ1410" s="5"/>
      <c r="FK1410" s="5"/>
      <c r="FL1410" s="5"/>
      <c r="FM1410" s="5"/>
      <c r="FN1410" s="5"/>
      <c r="FO1410" s="5"/>
      <c r="FP1410" s="5"/>
      <c r="FQ1410" s="5"/>
      <c r="FR1410" s="5"/>
      <c r="FS1410" s="5"/>
      <c r="FT1410" s="5"/>
      <c r="FU1410" s="5"/>
      <c r="FV1410" s="5"/>
      <c r="FW1410" s="5"/>
      <c r="FX1410" s="5"/>
      <c r="FY1410" s="5"/>
      <c r="FZ1410" s="5"/>
      <c r="GA1410" s="5"/>
      <c r="GB1410" s="5"/>
      <c r="GC1410" s="5"/>
      <c r="GD1410" s="5"/>
    </row>
    <row r="1411" s="1" customFormat="true" spans="1:186">
      <c r="A1411" s="16">
        <v>1408</v>
      </c>
      <c r="B1411" s="17" t="s">
        <v>2823</v>
      </c>
      <c r="C1411" s="17" t="s">
        <v>2824</v>
      </c>
      <c r="D1411" s="18">
        <v>20000</v>
      </c>
      <c r="E1411" s="18">
        <v>20000</v>
      </c>
      <c r="F1411" s="22">
        <v>45450</v>
      </c>
      <c r="G1411" s="22">
        <v>45998</v>
      </c>
      <c r="H1411" s="23">
        <v>45558</v>
      </c>
      <c r="I1411" s="28">
        <f t="shared" si="22"/>
        <v>108</v>
      </c>
      <c r="J1411" s="32">
        <f t="shared" si="21"/>
        <v>233.753424657534</v>
      </c>
      <c r="K1411" s="30">
        <v>3.95</v>
      </c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  <c r="DX1411" s="5"/>
      <c r="DY1411" s="5"/>
      <c r="DZ1411" s="5"/>
      <c r="EA1411" s="5"/>
      <c r="EB1411" s="5"/>
      <c r="EC1411" s="5"/>
      <c r="ED1411" s="5"/>
      <c r="EE1411" s="5"/>
      <c r="EF1411" s="5"/>
      <c r="EG1411" s="5"/>
      <c r="EH1411" s="5"/>
      <c r="EI1411" s="5"/>
      <c r="EJ1411" s="5"/>
      <c r="EK1411" s="5"/>
      <c r="EL1411" s="5"/>
      <c r="EM1411" s="5"/>
      <c r="EN1411" s="5"/>
      <c r="EO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  <c r="FU1411" s="5"/>
      <c r="FV1411" s="5"/>
      <c r="FW1411" s="5"/>
      <c r="FX1411" s="5"/>
      <c r="FY1411" s="5"/>
      <c r="FZ1411" s="5"/>
      <c r="GA1411" s="5"/>
      <c r="GB1411" s="5"/>
      <c r="GC1411" s="5"/>
      <c r="GD1411" s="5"/>
    </row>
    <row r="1412" s="1" customFormat="true" spans="1:186">
      <c r="A1412" s="16">
        <v>1409</v>
      </c>
      <c r="B1412" s="17" t="s">
        <v>2825</v>
      </c>
      <c r="C1412" s="17" t="s">
        <v>2826</v>
      </c>
      <c r="D1412" s="18">
        <v>50000</v>
      </c>
      <c r="E1412" s="18">
        <v>50000</v>
      </c>
      <c r="F1412" s="22">
        <v>45450</v>
      </c>
      <c r="G1412" s="22">
        <v>45998</v>
      </c>
      <c r="H1412" s="23">
        <v>45558</v>
      </c>
      <c r="I1412" s="28">
        <f t="shared" si="22"/>
        <v>108</v>
      </c>
      <c r="J1412" s="32">
        <f t="shared" ref="J1412:J1445" si="23">K1412%/365*I1412*E1412</f>
        <v>584.383561643836</v>
      </c>
      <c r="K1412" s="30">
        <v>3.95</v>
      </c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  <c r="DX1412" s="5"/>
      <c r="DY1412" s="5"/>
      <c r="DZ1412" s="5"/>
      <c r="EA1412" s="5"/>
      <c r="EB1412" s="5"/>
      <c r="EC1412" s="5"/>
      <c r="ED1412" s="5"/>
      <c r="EE1412" s="5"/>
      <c r="EF1412" s="5"/>
      <c r="EG1412" s="5"/>
      <c r="EH1412" s="5"/>
      <c r="EI1412" s="5"/>
      <c r="EJ1412" s="5"/>
      <c r="EK1412" s="5"/>
      <c r="EL1412" s="5"/>
      <c r="EM1412" s="5"/>
      <c r="EN1412" s="5"/>
      <c r="EO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  <c r="FU1412" s="5"/>
      <c r="FV1412" s="5"/>
      <c r="FW1412" s="5"/>
      <c r="FX1412" s="5"/>
      <c r="FY1412" s="5"/>
      <c r="FZ1412" s="5"/>
      <c r="GA1412" s="5"/>
      <c r="GB1412" s="5"/>
      <c r="GC1412" s="5"/>
      <c r="GD1412" s="5"/>
    </row>
    <row r="1413" s="1" customFormat="true" spans="1:186">
      <c r="A1413" s="16">
        <v>1410</v>
      </c>
      <c r="B1413" s="17" t="s">
        <v>2827</v>
      </c>
      <c r="C1413" s="17" t="s">
        <v>2828</v>
      </c>
      <c r="D1413" s="18">
        <v>50000</v>
      </c>
      <c r="E1413" s="18">
        <v>50000</v>
      </c>
      <c r="F1413" s="22">
        <v>45450</v>
      </c>
      <c r="G1413" s="22">
        <v>45998</v>
      </c>
      <c r="H1413" s="23">
        <v>45558</v>
      </c>
      <c r="I1413" s="28">
        <f t="shared" si="22"/>
        <v>108</v>
      </c>
      <c r="J1413" s="32">
        <f t="shared" si="23"/>
        <v>584.383561643836</v>
      </c>
      <c r="K1413" s="30">
        <v>3.95</v>
      </c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  <c r="DL1413" s="5"/>
      <c r="DM1413" s="5"/>
      <c r="DN1413" s="5"/>
      <c r="DO1413" s="5"/>
      <c r="DP1413" s="5"/>
      <c r="DQ1413" s="5"/>
      <c r="DR1413" s="5"/>
      <c r="DS1413" s="5"/>
      <c r="DT1413" s="5"/>
      <c r="DU1413" s="5"/>
      <c r="DV1413" s="5"/>
      <c r="DW1413" s="5"/>
      <c r="DX1413" s="5"/>
      <c r="DY1413" s="5"/>
      <c r="DZ1413" s="5"/>
      <c r="EA1413" s="5"/>
      <c r="EB1413" s="5"/>
      <c r="EC1413" s="5"/>
      <c r="ED1413" s="5"/>
      <c r="EE1413" s="5"/>
      <c r="EF1413" s="5"/>
      <c r="EG1413" s="5"/>
      <c r="EH1413" s="5"/>
      <c r="EI1413" s="5"/>
      <c r="EJ1413" s="5"/>
      <c r="EK1413" s="5"/>
      <c r="EL1413" s="5"/>
      <c r="EM1413" s="5"/>
      <c r="EN1413" s="5"/>
      <c r="EO1413" s="5"/>
      <c r="EP1413" s="5"/>
      <c r="EQ1413" s="5"/>
      <c r="ER1413" s="5"/>
      <c r="ES1413" s="5"/>
      <c r="ET1413" s="5"/>
      <c r="EU1413" s="5"/>
      <c r="EV1413" s="5"/>
      <c r="EW1413" s="5"/>
      <c r="EX1413" s="5"/>
      <c r="EY1413" s="5"/>
      <c r="EZ1413" s="5"/>
      <c r="FA1413" s="5"/>
      <c r="FB1413" s="5"/>
      <c r="FC1413" s="5"/>
      <c r="FD1413" s="5"/>
      <c r="FE1413" s="5"/>
      <c r="FF1413" s="5"/>
      <c r="FG1413" s="5"/>
      <c r="FH1413" s="5"/>
      <c r="FI1413" s="5"/>
      <c r="FJ1413" s="5"/>
      <c r="FK1413" s="5"/>
      <c r="FL1413" s="5"/>
      <c r="FM1413" s="5"/>
      <c r="FN1413" s="5"/>
      <c r="FO1413" s="5"/>
      <c r="FP1413" s="5"/>
      <c r="FQ1413" s="5"/>
      <c r="FR1413" s="5"/>
      <c r="FS1413" s="5"/>
      <c r="FT1413" s="5"/>
      <c r="FU1413" s="5"/>
      <c r="FV1413" s="5"/>
      <c r="FW1413" s="5"/>
      <c r="FX1413" s="5"/>
      <c r="FY1413" s="5"/>
      <c r="FZ1413" s="5"/>
      <c r="GA1413" s="5"/>
      <c r="GB1413" s="5"/>
      <c r="GC1413" s="5"/>
      <c r="GD1413" s="5"/>
    </row>
    <row r="1414" s="1" customFormat="true" spans="1:186">
      <c r="A1414" s="16">
        <v>1411</v>
      </c>
      <c r="B1414" s="17" t="s">
        <v>2829</v>
      </c>
      <c r="C1414" s="17" t="s">
        <v>2830</v>
      </c>
      <c r="D1414" s="18">
        <v>50000</v>
      </c>
      <c r="E1414" s="18">
        <v>50000</v>
      </c>
      <c r="F1414" s="22">
        <v>45450</v>
      </c>
      <c r="G1414" s="22">
        <v>45998</v>
      </c>
      <c r="H1414" s="23">
        <v>45558</v>
      </c>
      <c r="I1414" s="28">
        <f t="shared" si="22"/>
        <v>108</v>
      </c>
      <c r="J1414" s="32">
        <f t="shared" si="23"/>
        <v>584.383561643836</v>
      </c>
      <c r="K1414" s="30">
        <v>3.95</v>
      </c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  <c r="DX1414" s="5"/>
      <c r="DY1414" s="5"/>
      <c r="DZ1414" s="5"/>
      <c r="EA1414" s="5"/>
      <c r="EB1414" s="5"/>
      <c r="EC1414" s="5"/>
      <c r="ED1414" s="5"/>
      <c r="EE1414" s="5"/>
      <c r="EF1414" s="5"/>
      <c r="EG1414" s="5"/>
      <c r="EH1414" s="5"/>
      <c r="EI1414" s="5"/>
      <c r="EJ1414" s="5"/>
      <c r="EK1414" s="5"/>
      <c r="EL1414" s="5"/>
      <c r="EM1414" s="5"/>
      <c r="EN1414" s="5"/>
      <c r="EO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  <c r="FU1414" s="5"/>
      <c r="FV1414" s="5"/>
      <c r="FW1414" s="5"/>
      <c r="FX1414" s="5"/>
      <c r="FY1414" s="5"/>
      <c r="FZ1414" s="5"/>
      <c r="GA1414" s="5"/>
      <c r="GB1414" s="5"/>
      <c r="GC1414" s="5"/>
      <c r="GD1414" s="5"/>
    </row>
    <row r="1415" s="1" customFormat="true" spans="1:186">
      <c r="A1415" s="16">
        <v>1412</v>
      </c>
      <c r="B1415" s="17" t="s">
        <v>2831</v>
      </c>
      <c r="C1415" s="17" t="s">
        <v>2832</v>
      </c>
      <c r="D1415" s="18">
        <v>50000</v>
      </c>
      <c r="E1415" s="18">
        <v>50000</v>
      </c>
      <c r="F1415" s="22">
        <v>45450</v>
      </c>
      <c r="G1415" s="22">
        <v>45998</v>
      </c>
      <c r="H1415" s="23">
        <v>45558</v>
      </c>
      <c r="I1415" s="28">
        <f t="shared" si="22"/>
        <v>108</v>
      </c>
      <c r="J1415" s="32">
        <f t="shared" si="23"/>
        <v>584.383561643836</v>
      </c>
      <c r="K1415" s="30">
        <v>3.95</v>
      </c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  <c r="DX1415" s="5"/>
      <c r="DY1415" s="5"/>
      <c r="DZ1415" s="5"/>
      <c r="EA1415" s="5"/>
      <c r="EB1415" s="5"/>
      <c r="EC1415" s="5"/>
      <c r="ED1415" s="5"/>
      <c r="EE1415" s="5"/>
      <c r="EF1415" s="5"/>
      <c r="EG1415" s="5"/>
      <c r="EH1415" s="5"/>
      <c r="EI1415" s="5"/>
      <c r="EJ1415" s="5"/>
      <c r="EK1415" s="5"/>
      <c r="EL1415" s="5"/>
      <c r="EM1415" s="5"/>
      <c r="EN1415" s="5"/>
      <c r="EO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  <c r="FU1415" s="5"/>
      <c r="FV1415" s="5"/>
      <c r="FW1415" s="5"/>
      <c r="FX1415" s="5"/>
      <c r="FY1415" s="5"/>
      <c r="FZ1415" s="5"/>
      <c r="GA1415" s="5"/>
      <c r="GB1415" s="5"/>
      <c r="GC1415" s="5"/>
      <c r="GD1415" s="5"/>
    </row>
    <row r="1416" s="1" customFormat="true" spans="1:186">
      <c r="A1416" s="16">
        <v>1413</v>
      </c>
      <c r="B1416" s="17" t="s">
        <v>2833</v>
      </c>
      <c r="C1416" s="17" t="s">
        <v>2834</v>
      </c>
      <c r="D1416" s="18">
        <v>50000</v>
      </c>
      <c r="E1416" s="18">
        <v>50000</v>
      </c>
      <c r="F1416" s="22">
        <v>45450</v>
      </c>
      <c r="G1416" s="22">
        <v>45998</v>
      </c>
      <c r="H1416" s="23">
        <v>45558</v>
      </c>
      <c r="I1416" s="28">
        <f t="shared" si="22"/>
        <v>108</v>
      </c>
      <c r="J1416" s="32">
        <f t="shared" si="23"/>
        <v>584.383561643836</v>
      </c>
      <c r="K1416" s="30">
        <v>3.95</v>
      </c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  <c r="DX1416" s="5"/>
      <c r="DY1416" s="5"/>
      <c r="DZ1416" s="5"/>
      <c r="EA1416" s="5"/>
      <c r="EB1416" s="5"/>
      <c r="EC1416" s="5"/>
      <c r="ED1416" s="5"/>
      <c r="EE1416" s="5"/>
      <c r="EF1416" s="5"/>
      <c r="EG1416" s="5"/>
      <c r="EH1416" s="5"/>
      <c r="EI1416" s="5"/>
      <c r="EJ1416" s="5"/>
      <c r="EK1416" s="5"/>
      <c r="EL1416" s="5"/>
      <c r="EM1416" s="5"/>
      <c r="EN1416" s="5"/>
      <c r="EO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  <c r="FU1416" s="5"/>
      <c r="FV1416" s="5"/>
      <c r="FW1416" s="5"/>
      <c r="FX1416" s="5"/>
      <c r="FY1416" s="5"/>
      <c r="FZ1416" s="5"/>
      <c r="GA1416" s="5"/>
      <c r="GB1416" s="5"/>
      <c r="GC1416" s="5"/>
      <c r="GD1416" s="5"/>
    </row>
    <row r="1417" s="1" customFormat="true" spans="1:186">
      <c r="A1417" s="16">
        <v>1414</v>
      </c>
      <c r="B1417" s="17" t="s">
        <v>2835</v>
      </c>
      <c r="C1417" s="17" t="s">
        <v>2836</v>
      </c>
      <c r="D1417" s="18">
        <v>50000</v>
      </c>
      <c r="E1417" s="18">
        <v>50000</v>
      </c>
      <c r="F1417" s="22">
        <v>45455</v>
      </c>
      <c r="G1417" s="22">
        <v>46003</v>
      </c>
      <c r="H1417" s="23">
        <v>45558</v>
      </c>
      <c r="I1417" s="28">
        <f t="shared" si="22"/>
        <v>103</v>
      </c>
      <c r="J1417" s="32">
        <f t="shared" si="23"/>
        <v>557.328767123288</v>
      </c>
      <c r="K1417" s="30">
        <v>3.95</v>
      </c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  <c r="DX1417" s="5"/>
      <c r="DY1417" s="5"/>
      <c r="DZ1417" s="5"/>
      <c r="EA1417" s="5"/>
      <c r="EB1417" s="5"/>
      <c r="EC1417" s="5"/>
      <c r="ED1417" s="5"/>
      <c r="EE1417" s="5"/>
      <c r="EF1417" s="5"/>
      <c r="EG1417" s="5"/>
      <c r="EH1417" s="5"/>
      <c r="EI1417" s="5"/>
      <c r="EJ1417" s="5"/>
      <c r="EK1417" s="5"/>
      <c r="EL1417" s="5"/>
      <c r="EM1417" s="5"/>
      <c r="EN1417" s="5"/>
      <c r="EO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  <c r="FU1417" s="5"/>
      <c r="FV1417" s="5"/>
      <c r="FW1417" s="5"/>
      <c r="FX1417" s="5"/>
      <c r="FY1417" s="5"/>
      <c r="FZ1417" s="5"/>
      <c r="GA1417" s="5"/>
      <c r="GB1417" s="5"/>
      <c r="GC1417" s="5"/>
      <c r="GD1417" s="5"/>
    </row>
    <row r="1418" s="1" customFormat="true" spans="1:186">
      <c r="A1418" s="16">
        <v>1415</v>
      </c>
      <c r="B1418" s="17" t="s">
        <v>2837</v>
      </c>
      <c r="C1418" s="17" t="s">
        <v>2838</v>
      </c>
      <c r="D1418" s="18">
        <v>28000</v>
      </c>
      <c r="E1418" s="18">
        <v>28000</v>
      </c>
      <c r="F1418" s="22">
        <v>45455</v>
      </c>
      <c r="G1418" s="22">
        <v>46003</v>
      </c>
      <c r="H1418" s="23">
        <v>45558</v>
      </c>
      <c r="I1418" s="28">
        <f t="shared" si="22"/>
        <v>103</v>
      </c>
      <c r="J1418" s="32">
        <f t="shared" si="23"/>
        <v>312.104109589041</v>
      </c>
      <c r="K1418" s="30">
        <v>3.95</v>
      </c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  <c r="DX1418" s="5"/>
      <c r="DY1418" s="5"/>
      <c r="DZ1418" s="5"/>
      <c r="EA1418" s="5"/>
      <c r="EB1418" s="5"/>
      <c r="EC1418" s="5"/>
      <c r="ED1418" s="5"/>
      <c r="EE1418" s="5"/>
      <c r="EF1418" s="5"/>
      <c r="EG1418" s="5"/>
      <c r="EH1418" s="5"/>
      <c r="EI1418" s="5"/>
      <c r="EJ1418" s="5"/>
      <c r="EK1418" s="5"/>
      <c r="EL1418" s="5"/>
      <c r="EM1418" s="5"/>
      <c r="EN1418" s="5"/>
      <c r="EO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  <c r="FU1418" s="5"/>
      <c r="FV1418" s="5"/>
      <c r="FW1418" s="5"/>
      <c r="FX1418" s="5"/>
      <c r="FY1418" s="5"/>
      <c r="FZ1418" s="5"/>
      <c r="GA1418" s="5"/>
      <c r="GB1418" s="5"/>
      <c r="GC1418" s="5"/>
      <c r="GD1418" s="5"/>
    </row>
    <row r="1419" s="1" customFormat="true" spans="1:186">
      <c r="A1419" s="16">
        <v>1416</v>
      </c>
      <c r="B1419" s="17" t="s">
        <v>2839</v>
      </c>
      <c r="C1419" s="17" t="s">
        <v>2840</v>
      </c>
      <c r="D1419" s="18">
        <v>50000</v>
      </c>
      <c r="E1419" s="18">
        <v>50000</v>
      </c>
      <c r="F1419" s="22">
        <v>45455</v>
      </c>
      <c r="G1419" s="22">
        <v>46003</v>
      </c>
      <c r="H1419" s="23">
        <v>45558</v>
      </c>
      <c r="I1419" s="28">
        <f t="shared" si="22"/>
        <v>103</v>
      </c>
      <c r="J1419" s="32">
        <f t="shared" si="23"/>
        <v>557.328767123288</v>
      </c>
      <c r="K1419" s="30">
        <v>3.95</v>
      </c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  <c r="DX1419" s="5"/>
      <c r="DY1419" s="5"/>
      <c r="DZ1419" s="5"/>
      <c r="EA1419" s="5"/>
      <c r="EB1419" s="5"/>
      <c r="EC1419" s="5"/>
      <c r="ED1419" s="5"/>
      <c r="EE1419" s="5"/>
      <c r="EF1419" s="5"/>
      <c r="EG1419" s="5"/>
      <c r="EH1419" s="5"/>
      <c r="EI1419" s="5"/>
      <c r="EJ1419" s="5"/>
      <c r="EK1419" s="5"/>
      <c r="EL1419" s="5"/>
      <c r="EM1419" s="5"/>
      <c r="EN1419" s="5"/>
      <c r="EO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  <c r="FU1419" s="5"/>
      <c r="FV1419" s="5"/>
      <c r="FW1419" s="5"/>
      <c r="FX1419" s="5"/>
      <c r="FY1419" s="5"/>
      <c r="FZ1419" s="5"/>
      <c r="GA1419" s="5"/>
      <c r="GB1419" s="5"/>
      <c r="GC1419" s="5"/>
      <c r="GD1419" s="5"/>
    </row>
    <row r="1420" s="1" customFormat="true" spans="1:186">
      <c r="A1420" s="16">
        <v>1417</v>
      </c>
      <c r="B1420" s="17" t="s">
        <v>2841</v>
      </c>
      <c r="C1420" s="17" t="s">
        <v>2842</v>
      </c>
      <c r="D1420" s="18">
        <v>50000</v>
      </c>
      <c r="E1420" s="18">
        <v>50000</v>
      </c>
      <c r="F1420" s="22">
        <v>45455</v>
      </c>
      <c r="G1420" s="22">
        <v>46003</v>
      </c>
      <c r="H1420" s="23">
        <v>45558</v>
      </c>
      <c r="I1420" s="28">
        <f t="shared" si="22"/>
        <v>103</v>
      </c>
      <c r="J1420" s="32">
        <f t="shared" si="23"/>
        <v>557.328767123288</v>
      </c>
      <c r="K1420" s="30">
        <v>3.95</v>
      </c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  <c r="DX1420" s="5"/>
      <c r="DY1420" s="5"/>
      <c r="DZ1420" s="5"/>
      <c r="EA1420" s="5"/>
      <c r="EB1420" s="5"/>
      <c r="EC1420" s="5"/>
      <c r="ED1420" s="5"/>
      <c r="EE1420" s="5"/>
      <c r="EF1420" s="5"/>
      <c r="EG1420" s="5"/>
      <c r="EH1420" s="5"/>
      <c r="EI1420" s="5"/>
      <c r="EJ1420" s="5"/>
      <c r="EK1420" s="5"/>
      <c r="EL1420" s="5"/>
      <c r="EM1420" s="5"/>
      <c r="EN1420" s="5"/>
      <c r="EO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  <c r="FU1420" s="5"/>
      <c r="FV1420" s="5"/>
      <c r="FW1420" s="5"/>
      <c r="FX1420" s="5"/>
      <c r="FY1420" s="5"/>
      <c r="FZ1420" s="5"/>
      <c r="GA1420" s="5"/>
      <c r="GB1420" s="5"/>
      <c r="GC1420" s="5"/>
      <c r="GD1420" s="5"/>
    </row>
    <row r="1421" s="1" customFormat="true" spans="1:186">
      <c r="A1421" s="16">
        <v>1418</v>
      </c>
      <c r="B1421" s="17" t="s">
        <v>2843</v>
      </c>
      <c r="C1421" s="17" t="s">
        <v>2844</v>
      </c>
      <c r="D1421" s="18">
        <v>50000</v>
      </c>
      <c r="E1421" s="18">
        <v>50000</v>
      </c>
      <c r="F1421" s="22">
        <v>45456</v>
      </c>
      <c r="G1421" s="22">
        <v>46004</v>
      </c>
      <c r="H1421" s="23">
        <v>45558</v>
      </c>
      <c r="I1421" s="28">
        <f t="shared" si="22"/>
        <v>102</v>
      </c>
      <c r="J1421" s="32">
        <f t="shared" si="23"/>
        <v>551.917808219178</v>
      </c>
      <c r="K1421" s="30">
        <v>3.95</v>
      </c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  <c r="DL1421" s="5"/>
      <c r="DM1421" s="5"/>
      <c r="DN1421" s="5"/>
      <c r="DO1421" s="5"/>
      <c r="DP1421" s="5"/>
      <c r="DQ1421" s="5"/>
      <c r="DR1421" s="5"/>
      <c r="DS1421" s="5"/>
      <c r="DT1421" s="5"/>
      <c r="DU1421" s="5"/>
      <c r="DV1421" s="5"/>
      <c r="DW1421" s="5"/>
      <c r="DX1421" s="5"/>
      <c r="DY1421" s="5"/>
      <c r="DZ1421" s="5"/>
      <c r="EA1421" s="5"/>
      <c r="EB1421" s="5"/>
      <c r="EC1421" s="5"/>
      <c r="ED1421" s="5"/>
      <c r="EE1421" s="5"/>
      <c r="EF1421" s="5"/>
      <c r="EG1421" s="5"/>
      <c r="EH1421" s="5"/>
      <c r="EI1421" s="5"/>
      <c r="EJ1421" s="5"/>
      <c r="EK1421" s="5"/>
      <c r="EL1421" s="5"/>
      <c r="EM1421" s="5"/>
      <c r="EN1421" s="5"/>
      <c r="EO1421" s="5"/>
      <c r="EP1421" s="5"/>
      <c r="EQ1421" s="5"/>
      <c r="ER1421" s="5"/>
      <c r="ES1421" s="5"/>
      <c r="ET1421" s="5"/>
      <c r="EU1421" s="5"/>
      <c r="EV1421" s="5"/>
      <c r="EW1421" s="5"/>
      <c r="EX1421" s="5"/>
      <c r="EY1421" s="5"/>
      <c r="EZ1421" s="5"/>
      <c r="FA1421" s="5"/>
      <c r="FB1421" s="5"/>
      <c r="FC1421" s="5"/>
      <c r="FD1421" s="5"/>
      <c r="FE1421" s="5"/>
      <c r="FF1421" s="5"/>
      <c r="FG1421" s="5"/>
      <c r="FH1421" s="5"/>
      <c r="FI1421" s="5"/>
      <c r="FJ1421" s="5"/>
      <c r="FK1421" s="5"/>
      <c r="FL1421" s="5"/>
      <c r="FM1421" s="5"/>
      <c r="FN1421" s="5"/>
      <c r="FO1421" s="5"/>
      <c r="FP1421" s="5"/>
      <c r="FQ1421" s="5"/>
      <c r="FR1421" s="5"/>
      <c r="FS1421" s="5"/>
      <c r="FT1421" s="5"/>
      <c r="FU1421" s="5"/>
      <c r="FV1421" s="5"/>
      <c r="FW1421" s="5"/>
      <c r="FX1421" s="5"/>
      <c r="FY1421" s="5"/>
      <c r="FZ1421" s="5"/>
      <c r="GA1421" s="5"/>
      <c r="GB1421" s="5"/>
      <c r="GC1421" s="5"/>
      <c r="GD1421" s="5"/>
    </row>
    <row r="1422" s="1" customFormat="true" spans="1:186">
      <c r="A1422" s="16">
        <v>1419</v>
      </c>
      <c r="B1422" s="17" t="s">
        <v>2845</v>
      </c>
      <c r="C1422" s="17" t="s">
        <v>2846</v>
      </c>
      <c r="D1422" s="18">
        <v>20000</v>
      </c>
      <c r="E1422" s="18">
        <v>20000</v>
      </c>
      <c r="F1422" s="22">
        <v>45456</v>
      </c>
      <c r="G1422" s="22">
        <v>46004</v>
      </c>
      <c r="H1422" s="23">
        <v>45558</v>
      </c>
      <c r="I1422" s="28">
        <f t="shared" si="22"/>
        <v>102</v>
      </c>
      <c r="J1422" s="32">
        <f t="shared" si="23"/>
        <v>220.767123287671</v>
      </c>
      <c r="K1422" s="30">
        <v>3.95</v>
      </c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  <c r="DL1422" s="5"/>
      <c r="DM1422" s="5"/>
      <c r="DN1422" s="5"/>
      <c r="DO1422" s="5"/>
      <c r="DP1422" s="5"/>
      <c r="DQ1422" s="5"/>
      <c r="DR1422" s="5"/>
      <c r="DS1422" s="5"/>
      <c r="DT1422" s="5"/>
      <c r="DU1422" s="5"/>
      <c r="DV1422" s="5"/>
      <c r="DW1422" s="5"/>
      <c r="DX1422" s="5"/>
      <c r="DY1422" s="5"/>
      <c r="DZ1422" s="5"/>
      <c r="EA1422" s="5"/>
      <c r="EB1422" s="5"/>
      <c r="EC1422" s="5"/>
      <c r="ED1422" s="5"/>
      <c r="EE1422" s="5"/>
      <c r="EF1422" s="5"/>
      <c r="EG1422" s="5"/>
      <c r="EH1422" s="5"/>
      <c r="EI1422" s="5"/>
      <c r="EJ1422" s="5"/>
      <c r="EK1422" s="5"/>
      <c r="EL1422" s="5"/>
      <c r="EM1422" s="5"/>
      <c r="EN1422" s="5"/>
      <c r="EO1422" s="5"/>
      <c r="EP1422" s="5"/>
      <c r="EQ1422" s="5"/>
      <c r="ER1422" s="5"/>
      <c r="ES1422" s="5"/>
      <c r="ET1422" s="5"/>
      <c r="EU1422" s="5"/>
      <c r="EV1422" s="5"/>
      <c r="EW1422" s="5"/>
      <c r="EX1422" s="5"/>
      <c r="EY1422" s="5"/>
      <c r="EZ1422" s="5"/>
      <c r="FA1422" s="5"/>
      <c r="FB1422" s="5"/>
      <c r="FC1422" s="5"/>
      <c r="FD1422" s="5"/>
      <c r="FE1422" s="5"/>
      <c r="FF1422" s="5"/>
      <c r="FG1422" s="5"/>
      <c r="FH1422" s="5"/>
      <c r="FI1422" s="5"/>
      <c r="FJ1422" s="5"/>
      <c r="FK1422" s="5"/>
      <c r="FL1422" s="5"/>
      <c r="FM1422" s="5"/>
      <c r="FN1422" s="5"/>
      <c r="FO1422" s="5"/>
      <c r="FP1422" s="5"/>
      <c r="FQ1422" s="5"/>
      <c r="FR1422" s="5"/>
      <c r="FS1422" s="5"/>
      <c r="FT1422" s="5"/>
      <c r="FU1422" s="5"/>
      <c r="FV1422" s="5"/>
      <c r="FW1422" s="5"/>
      <c r="FX1422" s="5"/>
      <c r="FY1422" s="5"/>
      <c r="FZ1422" s="5"/>
      <c r="GA1422" s="5"/>
      <c r="GB1422" s="5"/>
      <c r="GC1422" s="5"/>
      <c r="GD1422" s="5"/>
    </row>
    <row r="1423" s="1" customFormat="true" spans="1:186">
      <c r="A1423" s="16">
        <v>1420</v>
      </c>
      <c r="B1423" s="17" t="s">
        <v>2847</v>
      </c>
      <c r="C1423" s="17" t="s">
        <v>2848</v>
      </c>
      <c r="D1423" s="18">
        <v>50000</v>
      </c>
      <c r="E1423" s="18">
        <v>50000</v>
      </c>
      <c r="F1423" s="22">
        <v>45457</v>
      </c>
      <c r="G1423" s="22">
        <v>46005</v>
      </c>
      <c r="H1423" s="23">
        <v>45558</v>
      </c>
      <c r="I1423" s="28">
        <f t="shared" si="22"/>
        <v>101</v>
      </c>
      <c r="J1423" s="32">
        <f t="shared" si="23"/>
        <v>546.506849315068</v>
      </c>
      <c r="K1423" s="30">
        <v>3.95</v>
      </c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  <c r="DX1423" s="5"/>
      <c r="DY1423" s="5"/>
      <c r="DZ1423" s="5"/>
      <c r="EA1423" s="5"/>
      <c r="EB1423" s="5"/>
      <c r="EC1423" s="5"/>
      <c r="ED1423" s="5"/>
      <c r="EE1423" s="5"/>
      <c r="EF1423" s="5"/>
      <c r="EG1423" s="5"/>
      <c r="EH1423" s="5"/>
      <c r="EI1423" s="5"/>
      <c r="EJ1423" s="5"/>
      <c r="EK1423" s="5"/>
      <c r="EL1423" s="5"/>
      <c r="EM1423" s="5"/>
      <c r="EN1423" s="5"/>
      <c r="EO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  <c r="FU1423" s="5"/>
      <c r="FV1423" s="5"/>
      <c r="FW1423" s="5"/>
      <c r="FX1423" s="5"/>
      <c r="FY1423" s="5"/>
      <c r="FZ1423" s="5"/>
      <c r="GA1423" s="5"/>
      <c r="GB1423" s="5"/>
      <c r="GC1423" s="5"/>
      <c r="GD1423" s="5"/>
    </row>
    <row r="1424" s="1" customFormat="true" spans="1:186">
      <c r="A1424" s="16">
        <v>1421</v>
      </c>
      <c r="B1424" s="17" t="s">
        <v>2849</v>
      </c>
      <c r="C1424" s="17" t="s">
        <v>2850</v>
      </c>
      <c r="D1424" s="18">
        <v>30000</v>
      </c>
      <c r="E1424" s="18">
        <v>30000</v>
      </c>
      <c r="F1424" s="22">
        <v>45457</v>
      </c>
      <c r="G1424" s="22">
        <v>46005</v>
      </c>
      <c r="H1424" s="23">
        <v>45558</v>
      </c>
      <c r="I1424" s="28">
        <f t="shared" si="22"/>
        <v>101</v>
      </c>
      <c r="J1424" s="32">
        <f t="shared" si="23"/>
        <v>327.904109589041</v>
      </c>
      <c r="K1424" s="30">
        <v>3.95</v>
      </c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  <c r="DL1424" s="5"/>
      <c r="DM1424" s="5"/>
      <c r="DN1424" s="5"/>
      <c r="DO1424" s="5"/>
      <c r="DP1424" s="5"/>
      <c r="DQ1424" s="5"/>
      <c r="DR1424" s="5"/>
      <c r="DS1424" s="5"/>
      <c r="DT1424" s="5"/>
      <c r="DU1424" s="5"/>
      <c r="DV1424" s="5"/>
      <c r="DW1424" s="5"/>
      <c r="DX1424" s="5"/>
      <c r="DY1424" s="5"/>
      <c r="DZ1424" s="5"/>
      <c r="EA1424" s="5"/>
      <c r="EB1424" s="5"/>
      <c r="EC1424" s="5"/>
      <c r="ED1424" s="5"/>
      <c r="EE1424" s="5"/>
      <c r="EF1424" s="5"/>
      <c r="EG1424" s="5"/>
      <c r="EH1424" s="5"/>
      <c r="EI1424" s="5"/>
      <c r="EJ1424" s="5"/>
      <c r="EK1424" s="5"/>
      <c r="EL1424" s="5"/>
      <c r="EM1424" s="5"/>
      <c r="EN1424" s="5"/>
      <c r="EO1424" s="5"/>
      <c r="EP1424" s="5"/>
      <c r="EQ1424" s="5"/>
      <c r="ER1424" s="5"/>
      <c r="ES1424" s="5"/>
      <c r="ET1424" s="5"/>
      <c r="EU1424" s="5"/>
      <c r="EV1424" s="5"/>
      <c r="EW1424" s="5"/>
      <c r="EX1424" s="5"/>
      <c r="EY1424" s="5"/>
      <c r="EZ1424" s="5"/>
      <c r="FA1424" s="5"/>
      <c r="FB1424" s="5"/>
      <c r="FC1424" s="5"/>
      <c r="FD1424" s="5"/>
      <c r="FE1424" s="5"/>
      <c r="FF1424" s="5"/>
      <c r="FG1424" s="5"/>
      <c r="FH1424" s="5"/>
      <c r="FI1424" s="5"/>
      <c r="FJ1424" s="5"/>
      <c r="FK1424" s="5"/>
      <c r="FL1424" s="5"/>
      <c r="FM1424" s="5"/>
      <c r="FN1424" s="5"/>
      <c r="FO1424" s="5"/>
      <c r="FP1424" s="5"/>
      <c r="FQ1424" s="5"/>
      <c r="FR1424" s="5"/>
      <c r="FS1424" s="5"/>
      <c r="FT1424" s="5"/>
      <c r="FU1424" s="5"/>
      <c r="FV1424" s="5"/>
      <c r="FW1424" s="5"/>
      <c r="FX1424" s="5"/>
      <c r="FY1424" s="5"/>
      <c r="FZ1424" s="5"/>
      <c r="GA1424" s="5"/>
      <c r="GB1424" s="5"/>
      <c r="GC1424" s="5"/>
      <c r="GD1424" s="5"/>
    </row>
    <row r="1425" s="1" customFormat="true" spans="1:186">
      <c r="A1425" s="16">
        <v>1422</v>
      </c>
      <c r="B1425" s="17" t="s">
        <v>2851</v>
      </c>
      <c r="C1425" s="17" t="s">
        <v>2852</v>
      </c>
      <c r="D1425" s="18">
        <v>45000</v>
      </c>
      <c r="E1425" s="18">
        <v>45000</v>
      </c>
      <c r="F1425" s="22">
        <v>45463</v>
      </c>
      <c r="G1425" s="22">
        <v>46011</v>
      </c>
      <c r="H1425" s="23">
        <v>45558</v>
      </c>
      <c r="I1425" s="28">
        <f t="shared" si="22"/>
        <v>95</v>
      </c>
      <c r="J1425" s="32">
        <f t="shared" si="23"/>
        <v>462.63698630137</v>
      </c>
      <c r="K1425" s="30">
        <v>3.95</v>
      </c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  <c r="DX1425" s="5"/>
      <c r="DY1425" s="5"/>
      <c r="DZ1425" s="5"/>
      <c r="EA1425" s="5"/>
      <c r="EB1425" s="5"/>
      <c r="EC1425" s="5"/>
      <c r="ED1425" s="5"/>
      <c r="EE1425" s="5"/>
      <c r="EF1425" s="5"/>
      <c r="EG1425" s="5"/>
      <c r="EH1425" s="5"/>
      <c r="EI1425" s="5"/>
      <c r="EJ1425" s="5"/>
      <c r="EK1425" s="5"/>
      <c r="EL1425" s="5"/>
      <c r="EM1425" s="5"/>
      <c r="EN1425" s="5"/>
      <c r="EO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  <c r="FU1425" s="5"/>
      <c r="FV1425" s="5"/>
      <c r="FW1425" s="5"/>
      <c r="FX1425" s="5"/>
      <c r="FY1425" s="5"/>
      <c r="FZ1425" s="5"/>
      <c r="GA1425" s="5"/>
      <c r="GB1425" s="5"/>
      <c r="GC1425" s="5"/>
      <c r="GD1425" s="5"/>
    </row>
    <row r="1426" s="1" customFormat="true" spans="1:186">
      <c r="A1426" s="16">
        <v>1423</v>
      </c>
      <c r="B1426" s="17" t="s">
        <v>2853</v>
      </c>
      <c r="C1426" s="17" t="s">
        <v>2854</v>
      </c>
      <c r="D1426" s="18">
        <v>40000</v>
      </c>
      <c r="E1426" s="18">
        <v>40000</v>
      </c>
      <c r="F1426" s="22">
        <v>45463</v>
      </c>
      <c r="G1426" s="22">
        <v>46011</v>
      </c>
      <c r="H1426" s="23">
        <v>45558</v>
      </c>
      <c r="I1426" s="28">
        <f t="shared" si="22"/>
        <v>95</v>
      </c>
      <c r="J1426" s="32">
        <f t="shared" si="23"/>
        <v>411.232876712329</v>
      </c>
      <c r="K1426" s="30">
        <v>3.95</v>
      </c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  <c r="DX1426" s="5"/>
      <c r="DY1426" s="5"/>
      <c r="DZ1426" s="5"/>
      <c r="EA1426" s="5"/>
      <c r="EB1426" s="5"/>
      <c r="EC1426" s="5"/>
      <c r="ED1426" s="5"/>
      <c r="EE1426" s="5"/>
      <c r="EF1426" s="5"/>
      <c r="EG1426" s="5"/>
      <c r="EH1426" s="5"/>
      <c r="EI1426" s="5"/>
      <c r="EJ1426" s="5"/>
      <c r="EK1426" s="5"/>
      <c r="EL1426" s="5"/>
      <c r="EM1426" s="5"/>
      <c r="EN1426" s="5"/>
      <c r="EO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  <c r="FU1426" s="5"/>
      <c r="FV1426" s="5"/>
      <c r="FW1426" s="5"/>
      <c r="FX1426" s="5"/>
      <c r="FY1426" s="5"/>
      <c r="FZ1426" s="5"/>
      <c r="GA1426" s="5"/>
      <c r="GB1426" s="5"/>
      <c r="GC1426" s="5"/>
      <c r="GD1426" s="5"/>
    </row>
    <row r="1427" s="1" customFormat="true" spans="1:186">
      <c r="A1427" s="16">
        <v>1424</v>
      </c>
      <c r="B1427" s="17" t="s">
        <v>2855</v>
      </c>
      <c r="C1427" s="17" t="s">
        <v>2856</v>
      </c>
      <c r="D1427" s="18">
        <v>20000</v>
      </c>
      <c r="E1427" s="18">
        <v>20000</v>
      </c>
      <c r="F1427" s="22">
        <v>45470</v>
      </c>
      <c r="G1427" s="22">
        <v>46018</v>
      </c>
      <c r="H1427" s="23">
        <v>45558</v>
      </c>
      <c r="I1427" s="28">
        <f t="shared" si="22"/>
        <v>88</v>
      </c>
      <c r="J1427" s="32">
        <f t="shared" si="23"/>
        <v>190.465753424658</v>
      </c>
      <c r="K1427" s="30">
        <v>3.95</v>
      </c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  <c r="DL1427" s="5"/>
      <c r="DM1427" s="5"/>
      <c r="DN1427" s="5"/>
      <c r="DO1427" s="5"/>
      <c r="DP1427" s="5"/>
      <c r="DQ1427" s="5"/>
      <c r="DR1427" s="5"/>
      <c r="DS1427" s="5"/>
      <c r="DT1427" s="5"/>
      <c r="DU1427" s="5"/>
      <c r="DV1427" s="5"/>
      <c r="DW1427" s="5"/>
      <c r="DX1427" s="5"/>
      <c r="DY1427" s="5"/>
      <c r="DZ1427" s="5"/>
      <c r="EA1427" s="5"/>
      <c r="EB1427" s="5"/>
      <c r="EC1427" s="5"/>
      <c r="ED1427" s="5"/>
      <c r="EE1427" s="5"/>
      <c r="EF1427" s="5"/>
      <c r="EG1427" s="5"/>
      <c r="EH1427" s="5"/>
      <c r="EI1427" s="5"/>
      <c r="EJ1427" s="5"/>
      <c r="EK1427" s="5"/>
      <c r="EL1427" s="5"/>
      <c r="EM1427" s="5"/>
      <c r="EN1427" s="5"/>
      <c r="EO1427" s="5"/>
      <c r="EP1427" s="5"/>
      <c r="EQ1427" s="5"/>
      <c r="ER1427" s="5"/>
      <c r="ES1427" s="5"/>
      <c r="ET1427" s="5"/>
      <c r="EU1427" s="5"/>
      <c r="EV1427" s="5"/>
      <c r="EW1427" s="5"/>
      <c r="EX1427" s="5"/>
      <c r="EY1427" s="5"/>
      <c r="EZ1427" s="5"/>
      <c r="FA1427" s="5"/>
      <c r="FB1427" s="5"/>
      <c r="FC1427" s="5"/>
      <c r="FD1427" s="5"/>
      <c r="FE1427" s="5"/>
      <c r="FF1427" s="5"/>
      <c r="FG1427" s="5"/>
      <c r="FH1427" s="5"/>
      <c r="FI1427" s="5"/>
      <c r="FJ1427" s="5"/>
      <c r="FK1427" s="5"/>
      <c r="FL1427" s="5"/>
      <c r="FM1427" s="5"/>
      <c r="FN1427" s="5"/>
      <c r="FO1427" s="5"/>
      <c r="FP1427" s="5"/>
      <c r="FQ1427" s="5"/>
      <c r="FR1427" s="5"/>
      <c r="FS1427" s="5"/>
      <c r="FT1427" s="5"/>
      <c r="FU1427" s="5"/>
      <c r="FV1427" s="5"/>
      <c r="FW1427" s="5"/>
      <c r="FX1427" s="5"/>
      <c r="FY1427" s="5"/>
      <c r="FZ1427" s="5"/>
      <c r="GA1427" s="5"/>
      <c r="GB1427" s="5"/>
      <c r="GC1427" s="5"/>
      <c r="GD1427" s="5"/>
    </row>
    <row r="1428" s="1" customFormat="true" spans="1:186">
      <c r="A1428" s="16">
        <v>1425</v>
      </c>
      <c r="B1428" s="17" t="s">
        <v>2857</v>
      </c>
      <c r="C1428" s="17" t="s">
        <v>2858</v>
      </c>
      <c r="D1428" s="18">
        <v>30000</v>
      </c>
      <c r="E1428" s="18">
        <v>30000</v>
      </c>
      <c r="F1428" s="36">
        <v>45474</v>
      </c>
      <c r="G1428" s="36">
        <v>46023</v>
      </c>
      <c r="H1428" s="23">
        <v>45558</v>
      </c>
      <c r="I1428" s="28">
        <f t="shared" si="22"/>
        <v>84</v>
      </c>
      <c r="J1428" s="32">
        <f t="shared" si="23"/>
        <v>272.712328767123</v>
      </c>
      <c r="K1428" s="30">
        <v>3.95</v>
      </c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  <c r="DL1428" s="5"/>
      <c r="DM1428" s="5"/>
      <c r="DN1428" s="5"/>
      <c r="DO1428" s="5"/>
      <c r="DP1428" s="5"/>
      <c r="DQ1428" s="5"/>
      <c r="DR1428" s="5"/>
      <c r="DS1428" s="5"/>
      <c r="DT1428" s="5"/>
      <c r="DU1428" s="5"/>
      <c r="DV1428" s="5"/>
      <c r="DW1428" s="5"/>
      <c r="DX1428" s="5"/>
      <c r="DY1428" s="5"/>
      <c r="DZ1428" s="5"/>
      <c r="EA1428" s="5"/>
      <c r="EB1428" s="5"/>
      <c r="EC1428" s="5"/>
      <c r="ED1428" s="5"/>
      <c r="EE1428" s="5"/>
      <c r="EF1428" s="5"/>
      <c r="EG1428" s="5"/>
      <c r="EH1428" s="5"/>
      <c r="EI1428" s="5"/>
      <c r="EJ1428" s="5"/>
      <c r="EK1428" s="5"/>
      <c r="EL1428" s="5"/>
      <c r="EM1428" s="5"/>
      <c r="EN1428" s="5"/>
      <c r="EO1428" s="5"/>
      <c r="EP1428" s="5"/>
      <c r="EQ1428" s="5"/>
      <c r="ER1428" s="5"/>
      <c r="ES1428" s="5"/>
      <c r="ET1428" s="5"/>
      <c r="EU1428" s="5"/>
      <c r="EV1428" s="5"/>
      <c r="EW1428" s="5"/>
      <c r="EX1428" s="5"/>
      <c r="EY1428" s="5"/>
      <c r="EZ1428" s="5"/>
      <c r="FA1428" s="5"/>
      <c r="FB1428" s="5"/>
      <c r="FC1428" s="5"/>
      <c r="FD1428" s="5"/>
      <c r="FE1428" s="5"/>
      <c r="FF1428" s="5"/>
      <c r="FG1428" s="5"/>
      <c r="FH1428" s="5"/>
      <c r="FI1428" s="5"/>
      <c r="FJ1428" s="5"/>
      <c r="FK1428" s="5"/>
      <c r="FL1428" s="5"/>
      <c r="FM1428" s="5"/>
      <c r="FN1428" s="5"/>
      <c r="FO1428" s="5"/>
      <c r="FP1428" s="5"/>
      <c r="FQ1428" s="5"/>
      <c r="FR1428" s="5"/>
      <c r="FS1428" s="5"/>
      <c r="FT1428" s="5"/>
      <c r="FU1428" s="5"/>
      <c r="FV1428" s="5"/>
      <c r="FW1428" s="5"/>
      <c r="FX1428" s="5"/>
      <c r="FY1428" s="5"/>
      <c r="FZ1428" s="5"/>
      <c r="GA1428" s="5"/>
      <c r="GB1428" s="5"/>
      <c r="GC1428" s="5"/>
      <c r="GD1428" s="5"/>
    </row>
    <row r="1429" s="1" customFormat="true" spans="1:186">
      <c r="A1429" s="16">
        <v>1426</v>
      </c>
      <c r="B1429" s="17" t="s">
        <v>2859</v>
      </c>
      <c r="C1429" s="17" t="s">
        <v>2860</v>
      </c>
      <c r="D1429" s="18">
        <v>10000</v>
      </c>
      <c r="E1429" s="18">
        <v>10000</v>
      </c>
      <c r="F1429" s="36">
        <v>45498</v>
      </c>
      <c r="G1429" s="36">
        <v>46016</v>
      </c>
      <c r="H1429" s="23">
        <v>45558</v>
      </c>
      <c r="I1429" s="28">
        <f t="shared" si="22"/>
        <v>60</v>
      </c>
      <c r="J1429" s="32">
        <f t="shared" si="23"/>
        <v>63.2876712328767</v>
      </c>
      <c r="K1429" s="30">
        <v>3.85</v>
      </c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  <c r="DL1429" s="5"/>
      <c r="DM1429" s="5"/>
      <c r="DN1429" s="5"/>
      <c r="DO1429" s="5"/>
      <c r="DP1429" s="5"/>
      <c r="DQ1429" s="5"/>
      <c r="DR1429" s="5"/>
      <c r="DS1429" s="5"/>
      <c r="DT1429" s="5"/>
      <c r="DU1429" s="5"/>
      <c r="DV1429" s="5"/>
      <c r="DW1429" s="5"/>
      <c r="DX1429" s="5"/>
      <c r="DY1429" s="5"/>
      <c r="DZ1429" s="5"/>
      <c r="EA1429" s="5"/>
      <c r="EB1429" s="5"/>
      <c r="EC1429" s="5"/>
      <c r="ED1429" s="5"/>
      <c r="EE1429" s="5"/>
      <c r="EF1429" s="5"/>
      <c r="EG1429" s="5"/>
      <c r="EH1429" s="5"/>
      <c r="EI1429" s="5"/>
      <c r="EJ1429" s="5"/>
      <c r="EK1429" s="5"/>
      <c r="EL1429" s="5"/>
      <c r="EM1429" s="5"/>
      <c r="EN1429" s="5"/>
      <c r="EO1429" s="5"/>
      <c r="EP1429" s="5"/>
      <c r="EQ1429" s="5"/>
      <c r="ER1429" s="5"/>
      <c r="ES1429" s="5"/>
      <c r="ET1429" s="5"/>
      <c r="EU1429" s="5"/>
      <c r="EV1429" s="5"/>
      <c r="EW1429" s="5"/>
      <c r="EX1429" s="5"/>
      <c r="EY1429" s="5"/>
      <c r="EZ1429" s="5"/>
      <c r="FA1429" s="5"/>
      <c r="FB1429" s="5"/>
      <c r="FC1429" s="5"/>
      <c r="FD1429" s="5"/>
      <c r="FE1429" s="5"/>
      <c r="FF1429" s="5"/>
      <c r="FG1429" s="5"/>
      <c r="FH1429" s="5"/>
      <c r="FI1429" s="5"/>
      <c r="FJ1429" s="5"/>
      <c r="FK1429" s="5"/>
      <c r="FL1429" s="5"/>
      <c r="FM1429" s="5"/>
      <c r="FN1429" s="5"/>
      <c r="FO1429" s="5"/>
      <c r="FP1429" s="5"/>
      <c r="FQ1429" s="5"/>
      <c r="FR1429" s="5"/>
      <c r="FS1429" s="5"/>
      <c r="FT1429" s="5"/>
      <c r="FU1429" s="5"/>
      <c r="FV1429" s="5"/>
      <c r="FW1429" s="5"/>
      <c r="FX1429" s="5"/>
      <c r="FY1429" s="5"/>
      <c r="FZ1429" s="5"/>
      <c r="GA1429" s="5"/>
      <c r="GB1429" s="5"/>
      <c r="GC1429" s="5"/>
      <c r="GD1429" s="5"/>
    </row>
    <row r="1430" s="1" customFormat="true" spans="1:186">
      <c r="A1430" s="16">
        <v>1427</v>
      </c>
      <c r="B1430" s="17" t="s">
        <v>2861</v>
      </c>
      <c r="C1430" s="17" t="s">
        <v>2862</v>
      </c>
      <c r="D1430" s="18">
        <v>10000</v>
      </c>
      <c r="E1430" s="18">
        <v>10000</v>
      </c>
      <c r="F1430" s="36">
        <v>45499</v>
      </c>
      <c r="G1430" s="36">
        <v>46017</v>
      </c>
      <c r="H1430" s="23">
        <v>45558</v>
      </c>
      <c r="I1430" s="28">
        <f t="shared" si="22"/>
        <v>59</v>
      </c>
      <c r="J1430" s="32">
        <f t="shared" si="23"/>
        <v>62.2328767123288</v>
      </c>
      <c r="K1430" s="30">
        <v>3.85</v>
      </c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5"/>
      <c r="DK1430" s="5"/>
      <c r="DL1430" s="5"/>
      <c r="DM1430" s="5"/>
      <c r="DN1430" s="5"/>
      <c r="DO1430" s="5"/>
      <c r="DP1430" s="5"/>
      <c r="DQ1430" s="5"/>
      <c r="DR1430" s="5"/>
      <c r="DS1430" s="5"/>
      <c r="DT1430" s="5"/>
      <c r="DU1430" s="5"/>
      <c r="DV1430" s="5"/>
      <c r="DW1430" s="5"/>
      <c r="DX1430" s="5"/>
      <c r="DY1430" s="5"/>
      <c r="DZ1430" s="5"/>
      <c r="EA1430" s="5"/>
      <c r="EB1430" s="5"/>
      <c r="EC1430" s="5"/>
      <c r="ED1430" s="5"/>
      <c r="EE1430" s="5"/>
      <c r="EF1430" s="5"/>
      <c r="EG1430" s="5"/>
      <c r="EH1430" s="5"/>
      <c r="EI1430" s="5"/>
      <c r="EJ1430" s="5"/>
      <c r="EK1430" s="5"/>
      <c r="EL1430" s="5"/>
      <c r="EM1430" s="5"/>
      <c r="EN1430" s="5"/>
      <c r="EO1430" s="5"/>
      <c r="EP1430" s="5"/>
      <c r="EQ1430" s="5"/>
      <c r="ER1430" s="5"/>
      <c r="ES1430" s="5"/>
      <c r="ET1430" s="5"/>
      <c r="EU1430" s="5"/>
      <c r="EV1430" s="5"/>
      <c r="EW1430" s="5"/>
      <c r="EX1430" s="5"/>
      <c r="EY1430" s="5"/>
      <c r="EZ1430" s="5"/>
      <c r="FA1430" s="5"/>
      <c r="FB1430" s="5"/>
      <c r="FC1430" s="5"/>
      <c r="FD1430" s="5"/>
      <c r="FE1430" s="5"/>
      <c r="FF1430" s="5"/>
      <c r="FG1430" s="5"/>
      <c r="FH1430" s="5"/>
      <c r="FI1430" s="5"/>
      <c r="FJ1430" s="5"/>
      <c r="FK1430" s="5"/>
      <c r="FL1430" s="5"/>
      <c r="FM1430" s="5"/>
      <c r="FN1430" s="5"/>
      <c r="FO1430" s="5"/>
      <c r="FP1430" s="5"/>
      <c r="FQ1430" s="5"/>
      <c r="FR1430" s="5"/>
      <c r="FS1430" s="5"/>
      <c r="FT1430" s="5"/>
      <c r="FU1430" s="5"/>
      <c r="FV1430" s="5"/>
      <c r="FW1430" s="5"/>
      <c r="FX1430" s="5"/>
      <c r="FY1430" s="5"/>
      <c r="FZ1430" s="5"/>
      <c r="GA1430" s="5"/>
      <c r="GB1430" s="5"/>
      <c r="GC1430" s="5"/>
      <c r="GD1430" s="5"/>
    </row>
    <row r="1431" s="1" customFormat="true" spans="1:186">
      <c r="A1431" s="16">
        <v>1428</v>
      </c>
      <c r="B1431" s="17" t="s">
        <v>2863</v>
      </c>
      <c r="C1431" s="17" t="s">
        <v>2864</v>
      </c>
      <c r="D1431" s="18">
        <v>30000</v>
      </c>
      <c r="E1431" s="18">
        <v>30000</v>
      </c>
      <c r="F1431" s="36">
        <v>45502</v>
      </c>
      <c r="G1431" s="36">
        <v>46020</v>
      </c>
      <c r="H1431" s="23">
        <v>45558</v>
      </c>
      <c r="I1431" s="28">
        <f t="shared" si="22"/>
        <v>56</v>
      </c>
      <c r="J1431" s="32">
        <f t="shared" si="23"/>
        <v>177.205479452055</v>
      </c>
      <c r="K1431" s="30">
        <v>3.85</v>
      </c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  <c r="DL1431" s="5"/>
      <c r="DM1431" s="5"/>
      <c r="DN1431" s="5"/>
      <c r="DO1431" s="5"/>
      <c r="DP1431" s="5"/>
      <c r="DQ1431" s="5"/>
      <c r="DR1431" s="5"/>
      <c r="DS1431" s="5"/>
      <c r="DT1431" s="5"/>
      <c r="DU1431" s="5"/>
      <c r="DV1431" s="5"/>
      <c r="DW1431" s="5"/>
      <c r="DX1431" s="5"/>
      <c r="DY1431" s="5"/>
      <c r="DZ1431" s="5"/>
      <c r="EA1431" s="5"/>
      <c r="EB1431" s="5"/>
      <c r="EC1431" s="5"/>
      <c r="ED1431" s="5"/>
      <c r="EE1431" s="5"/>
      <c r="EF1431" s="5"/>
      <c r="EG1431" s="5"/>
      <c r="EH1431" s="5"/>
      <c r="EI1431" s="5"/>
      <c r="EJ1431" s="5"/>
      <c r="EK1431" s="5"/>
      <c r="EL1431" s="5"/>
      <c r="EM1431" s="5"/>
      <c r="EN1431" s="5"/>
      <c r="EO1431" s="5"/>
      <c r="EP1431" s="5"/>
      <c r="EQ1431" s="5"/>
      <c r="ER1431" s="5"/>
      <c r="ES1431" s="5"/>
      <c r="ET1431" s="5"/>
      <c r="EU1431" s="5"/>
      <c r="EV1431" s="5"/>
      <c r="EW1431" s="5"/>
      <c r="EX1431" s="5"/>
      <c r="EY1431" s="5"/>
      <c r="EZ1431" s="5"/>
      <c r="FA1431" s="5"/>
      <c r="FB1431" s="5"/>
      <c r="FC1431" s="5"/>
      <c r="FD1431" s="5"/>
      <c r="FE1431" s="5"/>
      <c r="FF1431" s="5"/>
      <c r="FG1431" s="5"/>
      <c r="FH1431" s="5"/>
      <c r="FI1431" s="5"/>
      <c r="FJ1431" s="5"/>
      <c r="FK1431" s="5"/>
      <c r="FL1431" s="5"/>
      <c r="FM1431" s="5"/>
      <c r="FN1431" s="5"/>
      <c r="FO1431" s="5"/>
      <c r="FP1431" s="5"/>
      <c r="FQ1431" s="5"/>
      <c r="FR1431" s="5"/>
      <c r="FS1431" s="5"/>
      <c r="FT1431" s="5"/>
      <c r="FU1431" s="5"/>
      <c r="FV1431" s="5"/>
      <c r="FW1431" s="5"/>
      <c r="FX1431" s="5"/>
      <c r="FY1431" s="5"/>
      <c r="FZ1431" s="5"/>
      <c r="GA1431" s="5"/>
      <c r="GB1431" s="5"/>
      <c r="GC1431" s="5"/>
      <c r="GD1431" s="5"/>
    </row>
    <row r="1432" s="1" customFormat="true" spans="1:186">
      <c r="A1432" s="16">
        <v>1429</v>
      </c>
      <c r="B1432" s="17" t="s">
        <v>2865</v>
      </c>
      <c r="C1432" s="17" t="s">
        <v>2866</v>
      </c>
      <c r="D1432" s="18">
        <v>25000</v>
      </c>
      <c r="E1432" s="18">
        <v>25000</v>
      </c>
      <c r="F1432" s="36">
        <v>45502</v>
      </c>
      <c r="G1432" s="36">
        <v>46020</v>
      </c>
      <c r="H1432" s="23">
        <v>45558</v>
      </c>
      <c r="I1432" s="28">
        <f t="shared" si="22"/>
        <v>56</v>
      </c>
      <c r="J1432" s="32">
        <f t="shared" si="23"/>
        <v>147.671232876712</v>
      </c>
      <c r="K1432" s="30">
        <v>3.85</v>
      </c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  <c r="DL1432" s="5"/>
      <c r="DM1432" s="5"/>
      <c r="DN1432" s="5"/>
      <c r="DO1432" s="5"/>
      <c r="DP1432" s="5"/>
      <c r="DQ1432" s="5"/>
      <c r="DR1432" s="5"/>
      <c r="DS1432" s="5"/>
      <c r="DT1432" s="5"/>
      <c r="DU1432" s="5"/>
      <c r="DV1432" s="5"/>
      <c r="DW1432" s="5"/>
      <c r="DX1432" s="5"/>
      <c r="DY1432" s="5"/>
      <c r="DZ1432" s="5"/>
      <c r="EA1432" s="5"/>
      <c r="EB1432" s="5"/>
      <c r="EC1432" s="5"/>
      <c r="ED1432" s="5"/>
      <c r="EE1432" s="5"/>
      <c r="EF1432" s="5"/>
      <c r="EG1432" s="5"/>
      <c r="EH1432" s="5"/>
      <c r="EI1432" s="5"/>
      <c r="EJ1432" s="5"/>
      <c r="EK1432" s="5"/>
      <c r="EL1432" s="5"/>
      <c r="EM1432" s="5"/>
      <c r="EN1432" s="5"/>
      <c r="EO1432" s="5"/>
      <c r="EP1432" s="5"/>
      <c r="EQ1432" s="5"/>
      <c r="ER1432" s="5"/>
      <c r="ES1432" s="5"/>
      <c r="ET1432" s="5"/>
      <c r="EU1432" s="5"/>
      <c r="EV1432" s="5"/>
      <c r="EW1432" s="5"/>
      <c r="EX1432" s="5"/>
      <c r="EY1432" s="5"/>
      <c r="EZ1432" s="5"/>
      <c r="FA1432" s="5"/>
      <c r="FB1432" s="5"/>
      <c r="FC1432" s="5"/>
      <c r="FD1432" s="5"/>
      <c r="FE1432" s="5"/>
      <c r="FF1432" s="5"/>
      <c r="FG1432" s="5"/>
      <c r="FH1432" s="5"/>
      <c r="FI1432" s="5"/>
      <c r="FJ1432" s="5"/>
      <c r="FK1432" s="5"/>
      <c r="FL1432" s="5"/>
      <c r="FM1432" s="5"/>
      <c r="FN1432" s="5"/>
      <c r="FO1432" s="5"/>
      <c r="FP1432" s="5"/>
      <c r="FQ1432" s="5"/>
      <c r="FR1432" s="5"/>
      <c r="FS1432" s="5"/>
      <c r="FT1432" s="5"/>
      <c r="FU1432" s="5"/>
      <c r="FV1432" s="5"/>
      <c r="FW1432" s="5"/>
      <c r="FX1432" s="5"/>
      <c r="FY1432" s="5"/>
      <c r="FZ1432" s="5"/>
      <c r="GA1432" s="5"/>
      <c r="GB1432" s="5"/>
      <c r="GC1432" s="5"/>
      <c r="GD1432" s="5"/>
    </row>
    <row r="1433" s="1" customFormat="true" spans="1:186">
      <c r="A1433" s="16">
        <v>1430</v>
      </c>
      <c r="B1433" s="17" t="s">
        <v>2867</v>
      </c>
      <c r="C1433" s="17" t="s">
        <v>2868</v>
      </c>
      <c r="D1433" s="18">
        <v>50000</v>
      </c>
      <c r="E1433" s="18">
        <v>50000</v>
      </c>
      <c r="F1433" s="36">
        <v>45505</v>
      </c>
      <c r="G1433" s="36">
        <v>45992</v>
      </c>
      <c r="H1433" s="23">
        <v>45558</v>
      </c>
      <c r="I1433" s="28">
        <f t="shared" si="22"/>
        <v>53</v>
      </c>
      <c r="J1433" s="32">
        <f t="shared" si="23"/>
        <v>279.520547945205</v>
      </c>
      <c r="K1433" s="30">
        <v>3.85</v>
      </c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5"/>
      <c r="DK1433" s="5"/>
      <c r="DL1433" s="5"/>
      <c r="DM1433" s="5"/>
      <c r="DN1433" s="5"/>
      <c r="DO1433" s="5"/>
      <c r="DP1433" s="5"/>
      <c r="DQ1433" s="5"/>
      <c r="DR1433" s="5"/>
      <c r="DS1433" s="5"/>
      <c r="DT1433" s="5"/>
      <c r="DU1433" s="5"/>
      <c r="DV1433" s="5"/>
      <c r="DW1433" s="5"/>
      <c r="DX1433" s="5"/>
      <c r="DY1433" s="5"/>
      <c r="DZ1433" s="5"/>
      <c r="EA1433" s="5"/>
      <c r="EB1433" s="5"/>
      <c r="EC1433" s="5"/>
      <c r="ED1433" s="5"/>
      <c r="EE1433" s="5"/>
      <c r="EF1433" s="5"/>
      <c r="EG1433" s="5"/>
      <c r="EH1433" s="5"/>
      <c r="EI1433" s="5"/>
      <c r="EJ1433" s="5"/>
      <c r="EK1433" s="5"/>
      <c r="EL1433" s="5"/>
      <c r="EM1433" s="5"/>
      <c r="EN1433" s="5"/>
      <c r="EO1433" s="5"/>
      <c r="EP1433" s="5"/>
      <c r="EQ1433" s="5"/>
      <c r="ER1433" s="5"/>
      <c r="ES1433" s="5"/>
      <c r="ET1433" s="5"/>
      <c r="EU1433" s="5"/>
      <c r="EV1433" s="5"/>
      <c r="EW1433" s="5"/>
      <c r="EX1433" s="5"/>
      <c r="EY1433" s="5"/>
      <c r="EZ1433" s="5"/>
      <c r="FA1433" s="5"/>
      <c r="FB1433" s="5"/>
      <c r="FC1433" s="5"/>
      <c r="FD1433" s="5"/>
      <c r="FE1433" s="5"/>
      <c r="FF1433" s="5"/>
      <c r="FG1433" s="5"/>
      <c r="FH1433" s="5"/>
      <c r="FI1433" s="5"/>
      <c r="FJ1433" s="5"/>
      <c r="FK1433" s="5"/>
      <c r="FL1433" s="5"/>
      <c r="FM1433" s="5"/>
      <c r="FN1433" s="5"/>
      <c r="FO1433" s="5"/>
      <c r="FP1433" s="5"/>
      <c r="FQ1433" s="5"/>
      <c r="FR1433" s="5"/>
      <c r="FS1433" s="5"/>
      <c r="FT1433" s="5"/>
      <c r="FU1433" s="5"/>
      <c r="FV1433" s="5"/>
      <c r="FW1433" s="5"/>
      <c r="FX1433" s="5"/>
      <c r="FY1433" s="5"/>
      <c r="FZ1433" s="5"/>
      <c r="GA1433" s="5"/>
      <c r="GB1433" s="5"/>
      <c r="GC1433" s="5"/>
      <c r="GD1433" s="5"/>
    </row>
    <row r="1434" s="1" customFormat="true" spans="1:186">
      <c r="A1434" s="16">
        <v>1431</v>
      </c>
      <c r="B1434" s="17" t="s">
        <v>2869</v>
      </c>
      <c r="C1434" s="17" t="s">
        <v>2870</v>
      </c>
      <c r="D1434" s="18">
        <v>40000</v>
      </c>
      <c r="E1434" s="18">
        <v>40000</v>
      </c>
      <c r="F1434" s="36">
        <v>45505</v>
      </c>
      <c r="G1434" s="36">
        <v>45992</v>
      </c>
      <c r="H1434" s="23">
        <v>45558</v>
      </c>
      <c r="I1434" s="28">
        <f t="shared" si="22"/>
        <v>53</v>
      </c>
      <c r="J1434" s="32">
        <f t="shared" si="23"/>
        <v>223.616438356164</v>
      </c>
      <c r="K1434" s="30">
        <v>3.85</v>
      </c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  <c r="DX1434" s="5"/>
      <c r="DY1434" s="5"/>
      <c r="DZ1434" s="5"/>
      <c r="EA1434" s="5"/>
      <c r="EB1434" s="5"/>
      <c r="EC1434" s="5"/>
      <c r="ED1434" s="5"/>
      <c r="EE1434" s="5"/>
      <c r="EF1434" s="5"/>
      <c r="EG1434" s="5"/>
      <c r="EH1434" s="5"/>
      <c r="EI1434" s="5"/>
      <c r="EJ1434" s="5"/>
      <c r="EK1434" s="5"/>
      <c r="EL1434" s="5"/>
      <c r="EM1434" s="5"/>
      <c r="EN1434" s="5"/>
      <c r="EO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  <c r="FU1434" s="5"/>
      <c r="FV1434" s="5"/>
      <c r="FW1434" s="5"/>
      <c r="FX1434" s="5"/>
      <c r="FY1434" s="5"/>
      <c r="FZ1434" s="5"/>
      <c r="GA1434" s="5"/>
      <c r="GB1434" s="5"/>
      <c r="GC1434" s="5"/>
      <c r="GD1434" s="5"/>
    </row>
    <row r="1435" s="1" customFormat="true" spans="1:186">
      <c r="A1435" s="16">
        <v>1432</v>
      </c>
      <c r="B1435" s="17" t="s">
        <v>2871</v>
      </c>
      <c r="C1435" s="17" t="s">
        <v>2872</v>
      </c>
      <c r="D1435" s="18">
        <v>50000</v>
      </c>
      <c r="E1435" s="18">
        <v>50000</v>
      </c>
      <c r="F1435" s="36">
        <v>45505</v>
      </c>
      <c r="G1435" s="36">
        <v>45992</v>
      </c>
      <c r="H1435" s="23">
        <v>45558</v>
      </c>
      <c r="I1435" s="28">
        <f t="shared" si="22"/>
        <v>53</v>
      </c>
      <c r="J1435" s="32">
        <f t="shared" si="23"/>
        <v>279.520547945205</v>
      </c>
      <c r="K1435" s="30">
        <v>3.85</v>
      </c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  <c r="DL1435" s="5"/>
      <c r="DM1435" s="5"/>
      <c r="DN1435" s="5"/>
      <c r="DO1435" s="5"/>
      <c r="DP1435" s="5"/>
      <c r="DQ1435" s="5"/>
      <c r="DR1435" s="5"/>
      <c r="DS1435" s="5"/>
      <c r="DT1435" s="5"/>
      <c r="DU1435" s="5"/>
      <c r="DV1435" s="5"/>
      <c r="DW1435" s="5"/>
      <c r="DX1435" s="5"/>
      <c r="DY1435" s="5"/>
      <c r="DZ1435" s="5"/>
      <c r="EA1435" s="5"/>
      <c r="EB1435" s="5"/>
      <c r="EC1435" s="5"/>
      <c r="ED1435" s="5"/>
      <c r="EE1435" s="5"/>
      <c r="EF1435" s="5"/>
      <c r="EG1435" s="5"/>
      <c r="EH1435" s="5"/>
      <c r="EI1435" s="5"/>
      <c r="EJ1435" s="5"/>
      <c r="EK1435" s="5"/>
      <c r="EL1435" s="5"/>
      <c r="EM1435" s="5"/>
      <c r="EN1435" s="5"/>
      <c r="EO1435" s="5"/>
      <c r="EP1435" s="5"/>
      <c r="EQ1435" s="5"/>
      <c r="ER1435" s="5"/>
      <c r="ES1435" s="5"/>
      <c r="ET1435" s="5"/>
      <c r="EU1435" s="5"/>
      <c r="EV1435" s="5"/>
      <c r="EW1435" s="5"/>
      <c r="EX1435" s="5"/>
      <c r="EY1435" s="5"/>
      <c r="EZ1435" s="5"/>
      <c r="FA1435" s="5"/>
      <c r="FB1435" s="5"/>
      <c r="FC1435" s="5"/>
      <c r="FD1435" s="5"/>
      <c r="FE1435" s="5"/>
      <c r="FF1435" s="5"/>
      <c r="FG1435" s="5"/>
      <c r="FH1435" s="5"/>
      <c r="FI1435" s="5"/>
      <c r="FJ1435" s="5"/>
      <c r="FK1435" s="5"/>
      <c r="FL1435" s="5"/>
      <c r="FM1435" s="5"/>
      <c r="FN1435" s="5"/>
      <c r="FO1435" s="5"/>
      <c r="FP1435" s="5"/>
      <c r="FQ1435" s="5"/>
      <c r="FR1435" s="5"/>
      <c r="FS1435" s="5"/>
      <c r="FT1435" s="5"/>
      <c r="FU1435" s="5"/>
      <c r="FV1435" s="5"/>
      <c r="FW1435" s="5"/>
      <c r="FX1435" s="5"/>
      <c r="FY1435" s="5"/>
      <c r="FZ1435" s="5"/>
      <c r="GA1435" s="5"/>
      <c r="GB1435" s="5"/>
      <c r="GC1435" s="5"/>
      <c r="GD1435" s="5"/>
    </row>
    <row r="1436" s="1" customFormat="true" spans="1:186">
      <c r="A1436" s="16">
        <v>1433</v>
      </c>
      <c r="B1436" s="17" t="s">
        <v>2873</v>
      </c>
      <c r="C1436" s="17" t="s">
        <v>2874</v>
      </c>
      <c r="D1436" s="18">
        <v>50000</v>
      </c>
      <c r="E1436" s="18">
        <v>50000</v>
      </c>
      <c r="F1436" s="36">
        <v>45509</v>
      </c>
      <c r="G1436" s="36">
        <v>46027</v>
      </c>
      <c r="H1436" s="23">
        <v>45558</v>
      </c>
      <c r="I1436" s="28">
        <f t="shared" si="22"/>
        <v>49</v>
      </c>
      <c r="J1436" s="32">
        <f t="shared" si="23"/>
        <v>258.424657534247</v>
      </c>
      <c r="K1436" s="30">
        <v>3.85</v>
      </c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  <c r="DL1436" s="5"/>
      <c r="DM1436" s="5"/>
      <c r="DN1436" s="5"/>
      <c r="DO1436" s="5"/>
      <c r="DP1436" s="5"/>
      <c r="DQ1436" s="5"/>
      <c r="DR1436" s="5"/>
      <c r="DS1436" s="5"/>
      <c r="DT1436" s="5"/>
      <c r="DU1436" s="5"/>
      <c r="DV1436" s="5"/>
      <c r="DW1436" s="5"/>
      <c r="DX1436" s="5"/>
      <c r="DY1436" s="5"/>
      <c r="DZ1436" s="5"/>
      <c r="EA1436" s="5"/>
      <c r="EB1436" s="5"/>
      <c r="EC1436" s="5"/>
      <c r="ED1436" s="5"/>
      <c r="EE1436" s="5"/>
      <c r="EF1436" s="5"/>
      <c r="EG1436" s="5"/>
      <c r="EH1436" s="5"/>
      <c r="EI1436" s="5"/>
      <c r="EJ1436" s="5"/>
      <c r="EK1436" s="5"/>
      <c r="EL1436" s="5"/>
      <c r="EM1436" s="5"/>
      <c r="EN1436" s="5"/>
      <c r="EO1436" s="5"/>
      <c r="EP1436" s="5"/>
      <c r="EQ1436" s="5"/>
      <c r="ER1436" s="5"/>
      <c r="ES1436" s="5"/>
      <c r="ET1436" s="5"/>
      <c r="EU1436" s="5"/>
      <c r="EV1436" s="5"/>
      <c r="EW1436" s="5"/>
      <c r="EX1436" s="5"/>
      <c r="EY1436" s="5"/>
      <c r="EZ1436" s="5"/>
      <c r="FA1436" s="5"/>
      <c r="FB1436" s="5"/>
      <c r="FC1436" s="5"/>
      <c r="FD1436" s="5"/>
      <c r="FE1436" s="5"/>
      <c r="FF1436" s="5"/>
      <c r="FG1436" s="5"/>
      <c r="FH1436" s="5"/>
      <c r="FI1436" s="5"/>
      <c r="FJ1436" s="5"/>
      <c r="FK1436" s="5"/>
      <c r="FL1436" s="5"/>
      <c r="FM1436" s="5"/>
      <c r="FN1436" s="5"/>
      <c r="FO1436" s="5"/>
      <c r="FP1436" s="5"/>
      <c r="FQ1436" s="5"/>
      <c r="FR1436" s="5"/>
      <c r="FS1436" s="5"/>
      <c r="FT1436" s="5"/>
      <c r="FU1436" s="5"/>
      <c r="FV1436" s="5"/>
      <c r="FW1436" s="5"/>
      <c r="FX1436" s="5"/>
      <c r="FY1436" s="5"/>
      <c r="FZ1436" s="5"/>
      <c r="GA1436" s="5"/>
      <c r="GB1436" s="5"/>
      <c r="GC1436" s="5"/>
      <c r="GD1436" s="5"/>
    </row>
    <row r="1437" s="1" customFormat="true" spans="1:186">
      <c r="A1437" s="16">
        <v>1434</v>
      </c>
      <c r="B1437" s="17" t="s">
        <v>2875</v>
      </c>
      <c r="C1437" s="17" t="s">
        <v>2876</v>
      </c>
      <c r="D1437" s="18">
        <v>50000</v>
      </c>
      <c r="E1437" s="18">
        <v>50000</v>
      </c>
      <c r="F1437" s="36">
        <v>45520</v>
      </c>
      <c r="G1437" s="36">
        <v>46007</v>
      </c>
      <c r="H1437" s="23">
        <v>45558</v>
      </c>
      <c r="I1437" s="28">
        <f t="shared" si="22"/>
        <v>38</v>
      </c>
      <c r="J1437" s="32">
        <f t="shared" si="23"/>
        <v>200.41095890411</v>
      </c>
      <c r="K1437" s="30">
        <v>3.85</v>
      </c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5"/>
      <c r="DK1437" s="5"/>
      <c r="DL1437" s="5"/>
      <c r="DM1437" s="5"/>
      <c r="DN1437" s="5"/>
      <c r="DO1437" s="5"/>
      <c r="DP1437" s="5"/>
      <c r="DQ1437" s="5"/>
      <c r="DR1437" s="5"/>
      <c r="DS1437" s="5"/>
      <c r="DT1437" s="5"/>
      <c r="DU1437" s="5"/>
      <c r="DV1437" s="5"/>
      <c r="DW1437" s="5"/>
      <c r="DX1437" s="5"/>
      <c r="DY1437" s="5"/>
      <c r="DZ1437" s="5"/>
      <c r="EA1437" s="5"/>
      <c r="EB1437" s="5"/>
      <c r="EC1437" s="5"/>
      <c r="ED1437" s="5"/>
      <c r="EE1437" s="5"/>
      <c r="EF1437" s="5"/>
      <c r="EG1437" s="5"/>
      <c r="EH1437" s="5"/>
      <c r="EI1437" s="5"/>
      <c r="EJ1437" s="5"/>
      <c r="EK1437" s="5"/>
      <c r="EL1437" s="5"/>
      <c r="EM1437" s="5"/>
      <c r="EN1437" s="5"/>
      <c r="EO1437" s="5"/>
      <c r="EP1437" s="5"/>
      <c r="EQ1437" s="5"/>
      <c r="ER1437" s="5"/>
      <c r="ES1437" s="5"/>
      <c r="ET1437" s="5"/>
      <c r="EU1437" s="5"/>
      <c r="EV1437" s="5"/>
      <c r="EW1437" s="5"/>
      <c r="EX1437" s="5"/>
      <c r="EY1437" s="5"/>
      <c r="EZ1437" s="5"/>
      <c r="FA1437" s="5"/>
      <c r="FB1437" s="5"/>
      <c r="FC1437" s="5"/>
      <c r="FD1437" s="5"/>
      <c r="FE1437" s="5"/>
      <c r="FF1437" s="5"/>
      <c r="FG1437" s="5"/>
      <c r="FH1437" s="5"/>
      <c r="FI1437" s="5"/>
      <c r="FJ1437" s="5"/>
      <c r="FK1437" s="5"/>
      <c r="FL1437" s="5"/>
      <c r="FM1437" s="5"/>
      <c r="FN1437" s="5"/>
      <c r="FO1437" s="5"/>
      <c r="FP1437" s="5"/>
      <c r="FQ1437" s="5"/>
      <c r="FR1437" s="5"/>
      <c r="FS1437" s="5"/>
      <c r="FT1437" s="5"/>
      <c r="FU1437" s="5"/>
      <c r="FV1437" s="5"/>
      <c r="FW1437" s="5"/>
      <c r="FX1437" s="5"/>
      <c r="FY1437" s="5"/>
      <c r="FZ1437" s="5"/>
      <c r="GA1437" s="5"/>
      <c r="GB1437" s="5"/>
      <c r="GC1437" s="5"/>
      <c r="GD1437" s="5"/>
    </row>
    <row r="1438" s="1" customFormat="true" spans="1:186">
      <c r="A1438" s="16">
        <v>1435</v>
      </c>
      <c r="B1438" s="17" t="s">
        <v>2877</v>
      </c>
      <c r="C1438" s="17" t="s">
        <v>2878</v>
      </c>
      <c r="D1438" s="18">
        <v>50000</v>
      </c>
      <c r="E1438" s="18">
        <v>50000</v>
      </c>
      <c r="F1438" s="36">
        <v>45524</v>
      </c>
      <c r="G1438" s="36">
        <v>46011</v>
      </c>
      <c r="H1438" s="23">
        <v>45558</v>
      </c>
      <c r="I1438" s="28">
        <f t="shared" si="22"/>
        <v>34</v>
      </c>
      <c r="J1438" s="32">
        <f t="shared" si="23"/>
        <v>179.315068493151</v>
      </c>
      <c r="K1438" s="30">
        <v>3.85</v>
      </c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  <c r="DL1438" s="5"/>
      <c r="DM1438" s="5"/>
      <c r="DN1438" s="5"/>
      <c r="DO1438" s="5"/>
      <c r="DP1438" s="5"/>
      <c r="DQ1438" s="5"/>
      <c r="DR1438" s="5"/>
      <c r="DS1438" s="5"/>
      <c r="DT1438" s="5"/>
      <c r="DU1438" s="5"/>
      <c r="DV1438" s="5"/>
      <c r="DW1438" s="5"/>
      <c r="DX1438" s="5"/>
      <c r="DY1438" s="5"/>
      <c r="DZ1438" s="5"/>
      <c r="EA1438" s="5"/>
      <c r="EB1438" s="5"/>
      <c r="EC1438" s="5"/>
      <c r="ED1438" s="5"/>
      <c r="EE1438" s="5"/>
      <c r="EF1438" s="5"/>
      <c r="EG1438" s="5"/>
      <c r="EH1438" s="5"/>
      <c r="EI1438" s="5"/>
      <c r="EJ1438" s="5"/>
      <c r="EK1438" s="5"/>
      <c r="EL1438" s="5"/>
      <c r="EM1438" s="5"/>
      <c r="EN1438" s="5"/>
      <c r="EO1438" s="5"/>
      <c r="EP1438" s="5"/>
      <c r="EQ1438" s="5"/>
      <c r="ER1438" s="5"/>
      <c r="ES1438" s="5"/>
      <c r="ET1438" s="5"/>
      <c r="EU1438" s="5"/>
      <c r="EV1438" s="5"/>
      <c r="EW1438" s="5"/>
      <c r="EX1438" s="5"/>
      <c r="EY1438" s="5"/>
      <c r="EZ1438" s="5"/>
      <c r="FA1438" s="5"/>
      <c r="FB1438" s="5"/>
      <c r="FC1438" s="5"/>
      <c r="FD1438" s="5"/>
      <c r="FE1438" s="5"/>
      <c r="FF1438" s="5"/>
      <c r="FG1438" s="5"/>
      <c r="FH1438" s="5"/>
      <c r="FI1438" s="5"/>
      <c r="FJ1438" s="5"/>
      <c r="FK1438" s="5"/>
      <c r="FL1438" s="5"/>
      <c r="FM1438" s="5"/>
      <c r="FN1438" s="5"/>
      <c r="FO1438" s="5"/>
      <c r="FP1438" s="5"/>
      <c r="FQ1438" s="5"/>
      <c r="FR1438" s="5"/>
      <c r="FS1438" s="5"/>
      <c r="FT1438" s="5"/>
      <c r="FU1438" s="5"/>
      <c r="FV1438" s="5"/>
      <c r="FW1438" s="5"/>
      <c r="FX1438" s="5"/>
      <c r="FY1438" s="5"/>
      <c r="FZ1438" s="5"/>
      <c r="GA1438" s="5"/>
      <c r="GB1438" s="5"/>
      <c r="GC1438" s="5"/>
      <c r="GD1438" s="5"/>
    </row>
    <row r="1439" s="1" customFormat="true" spans="1:186">
      <c r="A1439" s="16">
        <v>1436</v>
      </c>
      <c r="B1439" s="17" t="s">
        <v>2879</v>
      </c>
      <c r="C1439" s="17" t="s">
        <v>2880</v>
      </c>
      <c r="D1439" s="18">
        <v>25000</v>
      </c>
      <c r="E1439" s="18">
        <v>25000</v>
      </c>
      <c r="F1439" s="36">
        <v>45527</v>
      </c>
      <c r="G1439" s="36">
        <v>46014</v>
      </c>
      <c r="H1439" s="23">
        <v>45558</v>
      </c>
      <c r="I1439" s="28">
        <f t="shared" si="22"/>
        <v>31</v>
      </c>
      <c r="J1439" s="32">
        <f t="shared" si="23"/>
        <v>81.7465753424657</v>
      </c>
      <c r="K1439" s="30">
        <v>3.85</v>
      </c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5"/>
      <c r="DK1439" s="5"/>
      <c r="DL1439" s="5"/>
      <c r="DM1439" s="5"/>
      <c r="DN1439" s="5"/>
      <c r="DO1439" s="5"/>
      <c r="DP1439" s="5"/>
      <c r="DQ1439" s="5"/>
      <c r="DR1439" s="5"/>
      <c r="DS1439" s="5"/>
      <c r="DT1439" s="5"/>
      <c r="DU1439" s="5"/>
      <c r="DV1439" s="5"/>
      <c r="DW1439" s="5"/>
      <c r="DX1439" s="5"/>
      <c r="DY1439" s="5"/>
      <c r="DZ1439" s="5"/>
      <c r="EA1439" s="5"/>
      <c r="EB1439" s="5"/>
      <c r="EC1439" s="5"/>
      <c r="ED1439" s="5"/>
      <c r="EE1439" s="5"/>
      <c r="EF1439" s="5"/>
      <c r="EG1439" s="5"/>
      <c r="EH1439" s="5"/>
      <c r="EI1439" s="5"/>
      <c r="EJ1439" s="5"/>
      <c r="EK1439" s="5"/>
      <c r="EL1439" s="5"/>
      <c r="EM1439" s="5"/>
      <c r="EN1439" s="5"/>
      <c r="EO1439" s="5"/>
      <c r="EP1439" s="5"/>
      <c r="EQ1439" s="5"/>
      <c r="ER1439" s="5"/>
      <c r="ES1439" s="5"/>
      <c r="ET1439" s="5"/>
      <c r="EU1439" s="5"/>
      <c r="EV1439" s="5"/>
      <c r="EW1439" s="5"/>
      <c r="EX1439" s="5"/>
      <c r="EY1439" s="5"/>
      <c r="EZ1439" s="5"/>
      <c r="FA1439" s="5"/>
      <c r="FB1439" s="5"/>
      <c r="FC1439" s="5"/>
      <c r="FD1439" s="5"/>
      <c r="FE1439" s="5"/>
      <c r="FF1439" s="5"/>
      <c r="FG1439" s="5"/>
      <c r="FH1439" s="5"/>
      <c r="FI1439" s="5"/>
      <c r="FJ1439" s="5"/>
      <c r="FK1439" s="5"/>
      <c r="FL1439" s="5"/>
      <c r="FM1439" s="5"/>
      <c r="FN1439" s="5"/>
      <c r="FO1439" s="5"/>
      <c r="FP1439" s="5"/>
      <c r="FQ1439" s="5"/>
      <c r="FR1439" s="5"/>
      <c r="FS1439" s="5"/>
      <c r="FT1439" s="5"/>
      <c r="FU1439" s="5"/>
      <c r="FV1439" s="5"/>
      <c r="FW1439" s="5"/>
      <c r="FX1439" s="5"/>
      <c r="FY1439" s="5"/>
      <c r="FZ1439" s="5"/>
      <c r="GA1439" s="5"/>
      <c r="GB1439" s="5"/>
      <c r="GC1439" s="5"/>
      <c r="GD1439" s="5"/>
    </row>
    <row r="1440" s="1" customFormat="true" spans="1:186">
      <c r="A1440" s="16">
        <v>1437</v>
      </c>
      <c r="B1440" s="17" t="s">
        <v>2881</v>
      </c>
      <c r="C1440" s="17" t="s">
        <v>2882</v>
      </c>
      <c r="D1440" s="18">
        <v>30000</v>
      </c>
      <c r="E1440" s="18">
        <v>30000</v>
      </c>
      <c r="F1440" s="36">
        <v>45526</v>
      </c>
      <c r="G1440" s="36">
        <v>46013</v>
      </c>
      <c r="H1440" s="23">
        <v>45558</v>
      </c>
      <c r="I1440" s="28">
        <f t="shared" si="22"/>
        <v>32</v>
      </c>
      <c r="J1440" s="32">
        <f t="shared" si="23"/>
        <v>101.260273972603</v>
      </c>
      <c r="K1440" s="30">
        <v>3.85</v>
      </c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5"/>
      <c r="DK1440" s="5"/>
      <c r="DL1440" s="5"/>
      <c r="DM1440" s="5"/>
      <c r="DN1440" s="5"/>
      <c r="DO1440" s="5"/>
      <c r="DP1440" s="5"/>
      <c r="DQ1440" s="5"/>
      <c r="DR1440" s="5"/>
      <c r="DS1440" s="5"/>
      <c r="DT1440" s="5"/>
      <c r="DU1440" s="5"/>
      <c r="DV1440" s="5"/>
      <c r="DW1440" s="5"/>
      <c r="DX1440" s="5"/>
      <c r="DY1440" s="5"/>
      <c r="DZ1440" s="5"/>
      <c r="EA1440" s="5"/>
      <c r="EB1440" s="5"/>
      <c r="EC1440" s="5"/>
      <c r="ED1440" s="5"/>
      <c r="EE1440" s="5"/>
      <c r="EF1440" s="5"/>
      <c r="EG1440" s="5"/>
      <c r="EH1440" s="5"/>
      <c r="EI1440" s="5"/>
      <c r="EJ1440" s="5"/>
      <c r="EK1440" s="5"/>
      <c r="EL1440" s="5"/>
      <c r="EM1440" s="5"/>
      <c r="EN1440" s="5"/>
      <c r="EO1440" s="5"/>
      <c r="EP1440" s="5"/>
      <c r="EQ1440" s="5"/>
      <c r="ER1440" s="5"/>
      <c r="ES1440" s="5"/>
      <c r="ET1440" s="5"/>
      <c r="EU1440" s="5"/>
      <c r="EV1440" s="5"/>
      <c r="EW1440" s="5"/>
      <c r="EX1440" s="5"/>
      <c r="EY1440" s="5"/>
      <c r="EZ1440" s="5"/>
      <c r="FA1440" s="5"/>
      <c r="FB1440" s="5"/>
      <c r="FC1440" s="5"/>
      <c r="FD1440" s="5"/>
      <c r="FE1440" s="5"/>
      <c r="FF1440" s="5"/>
      <c r="FG1440" s="5"/>
      <c r="FH1440" s="5"/>
      <c r="FI1440" s="5"/>
      <c r="FJ1440" s="5"/>
      <c r="FK1440" s="5"/>
      <c r="FL1440" s="5"/>
      <c r="FM1440" s="5"/>
      <c r="FN1440" s="5"/>
      <c r="FO1440" s="5"/>
      <c r="FP1440" s="5"/>
      <c r="FQ1440" s="5"/>
      <c r="FR1440" s="5"/>
      <c r="FS1440" s="5"/>
      <c r="FT1440" s="5"/>
      <c r="FU1440" s="5"/>
      <c r="FV1440" s="5"/>
      <c r="FW1440" s="5"/>
      <c r="FX1440" s="5"/>
      <c r="FY1440" s="5"/>
      <c r="FZ1440" s="5"/>
      <c r="GA1440" s="5"/>
      <c r="GB1440" s="5"/>
      <c r="GC1440" s="5"/>
      <c r="GD1440" s="5"/>
    </row>
    <row r="1441" s="1" customFormat="true" spans="1:186">
      <c r="A1441" s="16">
        <v>1438</v>
      </c>
      <c r="B1441" s="17" t="s">
        <v>2883</v>
      </c>
      <c r="C1441" s="17" t="s">
        <v>2884</v>
      </c>
      <c r="D1441" s="18">
        <v>50000</v>
      </c>
      <c r="E1441" s="18">
        <v>50000</v>
      </c>
      <c r="F1441" s="36">
        <v>45526</v>
      </c>
      <c r="G1441" s="36">
        <v>46013</v>
      </c>
      <c r="H1441" s="23">
        <v>45558</v>
      </c>
      <c r="I1441" s="28">
        <f t="shared" si="22"/>
        <v>32</v>
      </c>
      <c r="J1441" s="32">
        <f t="shared" si="23"/>
        <v>168.767123287671</v>
      </c>
      <c r="K1441" s="30">
        <v>3.85</v>
      </c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  <c r="DL1441" s="5"/>
      <c r="DM1441" s="5"/>
      <c r="DN1441" s="5"/>
      <c r="DO1441" s="5"/>
      <c r="DP1441" s="5"/>
      <c r="DQ1441" s="5"/>
      <c r="DR1441" s="5"/>
      <c r="DS1441" s="5"/>
      <c r="DT1441" s="5"/>
      <c r="DU1441" s="5"/>
      <c r="DV1441" s="5"/>
      <c r="DW1441" s="5"/>
      <c r="DX1441" s="5"/>
      <c r="DY1441" s="5"/>
      <c r="DZ1441" s="5"/>
      <c r="EA1441" s="5"/>
      <c r="EB1441" s="5"/>
      <c r="EC1441" s="5"/>
      <c r="ED1441" s="5"/>
      <c r="EE1441" s="5"/>
      <c r="EF1441" s="5"/>
      <c r="EG1441" s="5"/>
      <c r="EH1441" s="5"/>
      <c r="EI1441" s="5"/>
      <c r="EJ1441" s="5"/>
      <c r="EK1441" s="5"/>
      <c r="EL1441" s="5"/>
      <c r="EM1441" s="5"/>
      <c r="EN1441" s="5"/>
      <c r="EO1441" s="5"/>
      <c r="EP1441" s="5"/>
      <c r="EQ1441" s="5"/>
      <c r="ER1441" s="5"/>
      <c r="ES1441" s="5"/>
      <c r="ET1441" s="5"/>
      <c r="EU1441" s="5"/>
      <c r="EV1441" s="5"/>
      <c r="EW1441" s="5"/>
      <c r="EX1441" s="5"/>
      <c r="EY1441" s="5"/>
      <c r="EZ1441" s="5"/>
      <c r="FA1441" s="5"/>
      <c r="FB1441" s="5"/>
      <c r="FC1441" s="5"/>
      <c r="FD1441" s="5"/>
      <c r="FE1441" s="5"/>
      <c r="FF1441" s="5"/>
      <c r="FG1441" s="5"/>
      <c r="FH1441" s="5"/>
      <c r="FI1441" s="5"/>
      <c r="FJ1441" s="5"/>
      <c r="FK1441" s="5"/>
      <c r="FL1441" s="5"/>
      <c r="FM1441" s="5"/>
      <c r="FN1441" s="5"/>
      <c r="FO1441" s="5"/>
      <c r="FP1441" s="5"/>
      <c r="FQ1441" s="5"/>
      <c r="FR1441" s="5"/>
      <c r="FS1441" s="5"/>
      <c r="FT1441" s="5"/>
      <c r="FU1441" s="5"/>
      <c r="FV1441" s="5"/>
      <c r="FW1441" s="5"/>
      <c r="FX1441" s="5"/>
      <c r="FY1441" s="5"/>
      <c r="FZ1441" s="5"/>
      <c r="GA1441" s="5"/>
      <c r="GB1441" s="5"/>
      <c r="GC1441" s="5"/>
      <c r="GD1441" s="5"/>
    </row>
    <row r="1442" s="1" customFormat="true" spans="1:186">
      <c r="A1442" s="16">
        <v>1439</v>
      </c>
      <c r="B1442" s="17" t="s">
        <v>163</v>
      </c>
      <c r="C1442" s="17" t="s">
        <v>164</v>
      </c>
      <c r="D1442" s="18">
        <v>50000</v>
      </c>
      <c r="E1442" s="18">
        <v>50000</v>
      </c>
      <c r="F1442" s="36">
        <v>45526</v>
      </c>
      <c r="G1442" s="36">
        <v>46013</v>
      </c>
      <c r="H1442" s="23">
        <v>45558</v>
      </c>
      <c r="I1442" s="28">
        <f t="shared" si="22"/>
        <v>32</v>
      </c>
      <c r="J1442" s="32">
        <f t="shared" si="23"/>
        <v>168.767123287671</v>
      </c>
      <c r="K1442" s="30">
        <v>3.85</v>
      </c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5"/>
      <c r="DK1442" s="5"/>
      <c r="DL1442" s="5"/>
      <c r="DM1442" s="5"/>
      <c r="DN1442" s="5"/>
      <c r="DO1442" s="5"/>
      <c r="DP1442" s="5"/>
      <c r="DQ1442" s="5"/>
      <c r="DR1442" s="5"/>
      <c r="DS1442" s="5"/>
      <c r="DT1442" s="5"/>
      <c r="DU1442" s="5"/>
      <c r="DV1442" s="5"/>
      <c r="DW1442" s="5"/>
      <c r="DX1442" s="5"/>
      <c r="DY1442" s="5"/>
      <c r="DZ1442" s="5"/>
      <c r="EA1442" s="5"/>
      <c r="EB1442" s="5"/>
      <c r="EC1442" s="5"/>
      <c r="ED1442" s="5"/>
      <c r="EE1442" s="5"/>
      <c r="EF1442" s="5"/>
      <c r="EG1442" s="5"/>
      <c r="EH1442" s="5"/>
      <c r="EI1442" s="5"/>
      <c r="EJ1442" s="5"/>
      <c r="EK1442" s="5"/>
      <c r="EL1442" s="5"/>
      <c r="EM1442" s="5"/>
      <c r="EN1442" s="5"/>
      <c r="EO1442" s="5"/>
      <c r="EP1442" s="5"/>
      <c r="EQ1442" s="5"/>
      <c r="ER1442" s="5"/>
      <c r="ES1442" s="5"/>
      <c r="ET1442" s="5"/>
      <c r="EU1442" s="5"/>
      <c r="EV1442" s="5"/>
      <c r="EW1442" s="5"/>
      <c r="EX1442" s="5"/>
      <c r="EY1442" s="5"/>
      <c r="EZ1442" s="5"/>
      <c r="FA1442" s="5"/>
      <c r="FB1442" s="5"/>
      <c r="FC1442" s="5"/>
      <c r="FD1442" s="5"/>
      <c r="FE1442" s="5"/>
      <c r="FF1442" s="5"/>
      <c r="FG1442" s="5"/>
      <c r="FH1442" s="5"/>
      <c r="FI1442" s="5"/>
      <c r="FJ1442" s="5"/>
      <c r="FK1442" s="5"/>
      <c r="FL1442" s="5"/>
      <c r="FM1442" s="5"/>
      <c r="FN1442" s="5"/>
      <c r="FO1442" s="5"/>
      <c r="FP1442" s="5"/>
      <c r="FQ1442" s="5"/>
      <c r="FR1442" s="5"/>
      <c r="FS1442" s="5"/>
      <c r="FT1442" s="5"/>
      <c r="FU1442" s="5"/>
      <c r="FV1442" s="5"/>
      <c r="FW1442" s="5"/>
      <c r="FX1442" s="5"/>
      <c r="FY1442" s="5"/>
      <c r="FZ1442" s="5"/>
      <c r="GA1442" s="5"/>
      <c r="GB1442" s="5"/>
      <c r="GC1442" s="5"/>
      <c r="GD1442" s="5"/>
    </row>
    <row r="1443" s="1" customFormat="true" spans="1:186">
      <c r="A1443" s="16">
        <v>1440</v>
      </c>
      <c r="B1443" s="17" t="s">
        <v>2885</v>
      </c>
      <c r="C1443" s="17" t="s">
        <v>2886</v>
      </c>
      <c r="D1443" s="18">
        <v>50000</v>
      </c>
      <c r="E1443" s="18">
        <v>50000</v>
      </c>
      <c r="F1443" s="36">
        <v>45526</v>
      </c>
      <c r="G1443" s="36">
        <v>46013</v>
      </c>
      <c r="H1443" s="23">
        <v>45558</v>
      </c>
      <c r="I1443" s="28">
        <f t="shared" si="22"/>
        <v>32</v>
      </c>
      <c r="J1443" s="32">
        <f t="shared" si="23"/>
        <v>168.767123287671</v>
      </c>
      <c r="K1443" s="30">
        <v>3.85</v>
      </c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</row>
    <row r="1444" s="1" customFormat="true" spans="1:186">
      <c r="A1444" s="16">
        <v>1441</v>
      </c>
      <c r="B1444" s="17" t="s">
        <v>2887</v>
      </c>
      <c r="C1444" s="17" t="s">
        <v>2888</v>
      </c>
      <c r="D1444" s="18">
        <v>50000</v>
      </c>
      <c r="E1444" s="18">
        <v>50000</v>
      </c>
      <c r="F1444" s="36">
        <v>45530</v>
      </c>
      <c r="G1444" s="36">
        <v>46017</v>
      </c>
      <c r="H1444" s="23">
        <v>45558</v>
      </c>
      <c r="I1444" s="28">
        <f t="shared" si="22"/>
        <v>28</v>
      </c>
      <c r="J1444" s="32">
        <f t="shared" si="23"/>
        <v>147.671232876712</v>
      </c>
      <c r="K1444" s="30">
        <v>3.85</v>
      </c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  <c r="DL1444" s="5"/>
      <c r="DM1444" s="5"/>
      <c r="DN1444" s="5"/>
      <c r="DO1444" s="5"/>
      <c r="DP1444" s="5"/>
      <c r="DQ1444" s="5"/>
      <c r="DR1444" s="5"/>
      <c r="DS1444" s="5"/>
      <c r="DT1444" s="5"/>
      <c r="DU1444" s="5"/>
      <c r="DV1444" s="5"/>
      <c r="DW1444" s="5"/>
      <c r="DX1444" s="5"/>
      <c r="DY1444" s="5"/>
      <c r="DZ1444" s="5"/>
      <c r="EA1444" s="5"/>
      <c r="EB1444" s="5"/>
      <c r="EC1444" s="5"/>
      <c r="ED1444" s="5"/>
      <c r="EE1444" s="5"/>
      <c r="EF1444" s="5"/>
      <c r="EG1444" s="5"/>
      <c r="EH1444" s="5"/>
      <c r="EI1444" s="5"/>
      <c r="EJ1444" s="5"/>
      <c r="EK1444" s="5"/>
      <c r="EL1444" s="5"/>
      <c r="EM1444" s="5"/>
      <c r="EN1444" s="5"/>
      <c r="EO1444" s="5"/>
      <c r="EP1444" s="5"/>
      <c r="EQ1444" s="5"/>
      <c r="ER1444" s="5"/>
      <c r="ES1444" s="5"/>
      <c r="ET1444" s="5"/>
      <c r="EU1444" s="5"/>
      <c r="EV1444" s="5"/>
      <c r="EW1444" s="5"/>
      <c r="EX1444" s="5"/>
      <c r="EY1444" s="5"/>
      <c r="EZ1444" s="5"/>
      <c r="FA1444" s="5"/>
      <c r="FB1444" s="5"/>
      <c r="FC1444" s="5"/>
      <c r="FD1444" s="5"/>
      <c r="FE1444" s="5"/>
      <c r="FF1444" s="5"/>
      <c r="FG1444" s="5"/>
      <c r="FH1444" s="5"/>
      <c r="FI1444" s="5"/>
      <c r="FJ1444" s="5"/>
      <c r="FK1444" s="5"/>
      <c r="FL1444" s="5"/>
      <c r="FM1444" s="5"/>
      <c r="FN1444" s="5"/>
      <c r="FO1444" s="5"/>
      <c r="FP1444" s="5"/>
      <c r="FQ1444" s="5"/>
      <c r="FR1444" s="5"/>
      <c r="FS1444" s="5"/>
      <c r="FT1444" s="5"/>
      <c r="FU1444" s="5"/>
      <c r="FV1444" s="5"/>
      <c r="FW1444" s="5"/>
      <c r="FX1444" s="5"/>
      <c r="FY1444" s="5"/>
      <c r="FZ1444" s="5"/>
      <c r="GA1444" s="5"/>
      <c r="GB1444" s="5"/>
      <c r="GC1444" s="5"/>
      <c r="GD1444" s="5"/>
    </row>
    <row r="1445" s="1" customFormat="true" spans="1:186">
      <c r="A1445" s="16">
        <v>1442</v>
      </c>
      <c r="B1445" s="17" t="s">
        <v>2889</v>
      </c>
      <c r="C1445" s="17" t="s">
        <v>2890</v>
      </c>
      <c r="D1445" s="18">
        <v>40000</v>
      </c>
      <c r="E1445" s="18">
        <v>40000</v>
      </c>
      <c r="F1445" s="36">
        <v>45532</v>
      </c>
      <c r="G1445" s="36">
        <v>46019</v>
      </c>
      <c r="H1445" s="23">
        <v>45558</v>
      </c>
      <c r="I1445" s="28">
        <f t="shared" si="22"/>
        <v>26</v>
      </c>
      <c r="J1445" s="32">
        <f t="shared" si="23"/>
        <v>109.698630136986</v>
      </c>
      <c r="K1445" s="30">
        <v>3.85</v>
      </c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5"/>
      <c r="DK1445" s="5"/>
      <c r="DL1445" s="5"/>
      <c r="DM1445" s="5"/>
      <c r="DN1445" s="5"/>
      <c r="DO1445" s="5"/>
      <c r="DP1445" s="5"/>
      <c r="DQ1445" s="5"/>
      <c r="DR1445" s="5"/>
      <c r="DS1445" s="5"/>
      <c r="DT1445" s="5"/>
      <c r="DU1445" s="5"/>
      <c r="DV1445" s="5"/>
      <c r="DW1445" s="5"/>
      <c r="DX1445" s="5"/>
      <c r="DY1445" s="5"/>
      <c r="DZ1445" s="5"/>
      <c r="EA1445" s="5"/>
      <c r="EB1445" s="5"/>
      <c r="EC1445" s="5"/>
      <c r="ED1445" s="5"/>
      <c r="EE1445" s="5"/>
      <c r="EF1445" s="5"/>
      <c r="EG1445" s="5"/>
      <c r="EH1445" s="5"/>
      <c r="EI1445" s="5"/>
      <c r="EJ1445" s="5"/>
      <c r="EK1445" s="5"/>
      <c r="EL1445" s="5"/>
      <c r="EM1445" s="5"/>
      <c r="EN1445" s="5"/>
      <c r="EO1445" s="5"/>
      <c r="EP1445" s="5"/>
      <c r="EQ1445" s="5"/>
      <c r="ER1445" s="5"/>
      <c r="ES1445" s="5"/>
      <c r="ET1445" s="5"/>
      <c r="EU1445" s="5"/>
      <c r="EV1445" s="5"/>
      <c r="EW1445" s="5"/>
      <c r="EX1445" s="5"/>
      <c r="EY1445" s="5"/>
      <c r="EZ1445" s="5"/>
      <c r="FA1445" s="5"/>
      <c r="FB1445" s="5"/>
      <c r="FC1445" s="5"/>
      <c r="FD1445" s="5"/>
      <c r="FE1445" s="5"/>
      <c r="FF1445" s="5"/>
      <c r="FG1445" s="5"/>
      <c r="FH1445" s="5"/>
      <c r="FI1445" s="5"/>
      <c r="FJ1445" s="5"/>
      <c r="FK1445" s="5"/>
      <c r="FL1445" s="5"/>
      <c r="FM1445" s="5"/>
      <c r="FN1445" s="5"/>
      <c r="FO1445" s="5"/>
      <c r="FP1445" s="5"/>
      <c r="FQ1445" s="5"/>
      <c r="FR1445" s="5"/>
      <c r="FS1445" s="5"/>
      <c r="FT1445" s="5"/>
      <c r="FU1445" s="5"/>
      <c r="FV1445" s="5"/>
      <c r="FW1445" s="5"/>
      <c r="FX1445" s="5"/>
      <c r="FY1445" s="5"/>
      <c r="FZ1445" s="5"/>
      <c r="GA1445" s="5"/>
      <c r="GB1445" s="5"/>
      <c r="GC1445" s="5"/>
      <c r="GD1445" s="5"/>
    </row>
    <row r="1446" s="1" customFormat="true" spans="1:186">
      <c r="A1446" s="6"/>
      <c r="B1446" s="6"/>
      <c r="C1446" s="6"/>
      <c r="D1446" s="7"/>
      <c r="E1446" s="7"/>
      <c r="F1446" s="6"/>
      <c r="G1446" s="6"/>
      <c r="H1446" s="5"/>
      <c r="I1446" s="5"/>
      <c r="J1446" s="8"/>
      <c r="K1446" s="9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  <c r="DL1446" s="5"/>
      <c r="DM1446" s="5"/>
      <c r="DN1446" s="5"/>
      <c r="DO1446" s="5"/>
      <c r="DP1446" s="5"/>
      <c r="DQ1446" s="5"/>
      <c r="DR1446" s="5"/>
      <c r="DS1446" s="5"/>
      <c r="DT1446" s="5"/>
      <c r="DU1446" s="5"/>
      <c r="DV1446" s="5"/>
      <c r="DW1446" s="5"/>
      <c r="DX1446" s="5"/>
      <c r="DY1446" s="5"/>
      <c r="DZ1446" s="5"/>
      <c r="EA1446" s="5"/>
      <c r="EB1446" s="5"/>
      <c r="EC1446" s="5"/>
      <c r="ED1446" s="5"/>
      <c r="EE1446" s="5"/>
      <c r="EF1446" s="5"/>
      <c r="EG1446" s="5"/>
      <c r="EH1446" s="5"/>
      <c r="EI1446" s="5"/>
      <c r="EJ1446" s="5"/>
      <c r="EK1446" s="5"/>
      <c r="EL1446" s="5"/>
      <c r="EM1446" s="5"/>
      <c r="EN1446" s="5"/>
      <c r="EO1446" s="5"/>
      <c r="EP1446" s="5"/>
      <c r="EQ1446" s="5"/>
      <c r="ER1446" s="5"/>
      <c r="ES1446" s="5"/>
      <c r="ET1446" s="5"/>
      <c r="EU1446" s="5"/>
      <c r="EV1446" s="5"/>
      <c r="EW1446" s="5"/>
      <c r="EX1446" s="5"/>
      <c r="EY1446" s="5"/>
      <c r="EZ1446" s="5"/>
      <c r="FA1446" s="5"/>
      <c r="FB1446" s="5"/>
      <c r="FC1446" s="5"/>
      <c r="FD1446" s="5"/>
      <c r="FE1446" s="5"/>
      <c r="FF1446" s="5"/>
      <c r="FG1446" s="5"/>
      <c r="FH1446" s="5"/>
      <c r="FI1446" s="5"/>
      <c r="FJ1446" s="5"/>
      <c r="FK1446" s="5"/>
      <c r="FL1446" s="5"/>
      <c r="FM1446" s="5"/>
      <c r="FN1446" s="5"/>
      <c r="FO1446" s="5"/>
      <c r="FP1446" s="5"/>
      <c r="FQ1446" s="5"/>
      <c r="FR1446" s="5"/>
      <c r="FS1446" s="5"/>
      <c r="FT1446" s="5"/>
      <c r="FU1446" s="5"/>
      <c r="FV1446" s="5"/>
      <c r="FW1446" s="5"/>
      <c r="FX1446" s="5"/>
      <c r="FY1446" s="5"/>
      <c r="FZ1446" s="5"/>
      <c r="GA1446" s="5"/>
      <c r="GB1446" s="5"/>
      <c r="GC1446" s="5"/>
      <c r="GD1446" s="5"/>
    </row>
    <row r="1447" s="1" customFormat="true" spans="1:186">
      <c r="A1447" s="6"/>
      <c r="B1447" s="6"/>
      <c r="C1447" s="6"/>
      <c r="D1447" s="7"/>
      <c r="E1447" s="7"/>
      <c r="F1447" s="6"/>
      <c r="G1447" s="6"/>
      <c r="H1447" s="5"/>
      <c r="I1447" s="5"/>
      <c r="J1447" s="8"/>
      <c r="K1447" s="9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5"/>
      <c r="DK1447" s="5"/>
      <c r="DL1447" s="5"/>
      <c r="DM1447" s="5"/>
      <c r="DN1447" s="5"/>
      <c r="DO1447" s="5"/>
      <c r="DP1447" s="5"/>
      <c r="DQ1447" s="5"/>
      <c r="DR1447" s="5"/>
      <c r="DS1447" s="5"/>
      <c r="DT1447" s="5"/>
      <c r="DU1447" s="5"/>
      <c r="DV1447" s="5"/>
      <c r="DW1447" s="5"/>
      <c r="DX1447" s="5"/>
      <c r="DY1447" s="5"/>
      <c r="DZ1447" s="5"/>
      <c r="EA1447" s="5"/>
      <c r="EB1447" s="5"/>
      <c r="EC1447" s="5"/>
      <c r="ED1447" s="5"/>
      <c r="EE1447" s="5"/>
      <c r="EF1447" s="5"/>
      <c r="EG1447" s="5"/>
      <c r="EH1447" s="5"/>
      <c r="EI1447" s="5"/>
      <c r="EJ1447" s="5"/>
      <c r="EK1447" s="5"/>
      <c r="EL1447" s="5"/>
      <c r="EM1447" s="5"/>
      <c r="EN1447" s="5"/>
      <c r="EO1447" s="5"/>
      <c r="EP1447" s="5"/>
      <c r="EQ1447" s="5"/>
      <c r="ER1447" s="5"/>
      <c r="ES1447" s="5"/>
      <c r="ET1447" s="5"/>
      <c r="EU1447" s="5"/>
      <c r="EV1447" s="5"/>
      <c r="EW1447" s="5"/>
      <c r="EX1447" s="5"/>
      <c r="EY1447" s="5"/>
      <c r="EZ1447" s="5"/>
      <c r="FA1447" s="5"/>
      <c r="FB1447" s="5"/>
      <c r="FC1447" s="5"/>
      <c r="FD1447" s="5"/>
      <c r="FE1447" s="5"/>
      <c r="FF1447" s="5"/>
      <c r="FG1447" s="5"/>
      <c r="FH1447" s="5"/>
      <c r="FI1447" s="5"/>
      <c r="FJ1447" s="5"/>
      <c r="FK1447" s="5"/>
      <c r="FL1447" s="5"/>
      <c r="FM1447" s="5"/>
      <c r="FN1447" s="5"/>
      <c r="FO1447" s="5"/>
      <c r="FP1447" s="5"/>
      <c r="FQ1447" s="5"/>
      <c r="FR1447" s="5"/>
      <c r="FS1447" s="5"/>
      <c r="FT1447" s="5"/>
      <c r="FU1447" s="5"/>
      <c r="FV1447" s="5"/>
      <c r="FW1447" s="5"/>
      <c r="FX1447" s="5"/>
      <c r="FY1447" s="5"/>
      <c r="FZ1447" s="5"/>
      <c r="GA1447" s="5"/>
      <c r="GB1447" s="5"/>
      <c r="GC1447" s="5"/>
      <c r="GD1447" s="5"/>
    </row>
    <row r="1448" s="1" customFormat="true" spans="9:17">
      <c r="I1448" s="37" t="s">
        <v>2891</v>
      </c>
      <c r="J1448" s="1">
        <f>SUM(J4:J1447)</f>
        <v>610112.43769106</v>
      </c>
      <c r="Q1448" s="35"/>
    </row>
    <row r="1449" s="1" customFormat="true" spans="17:17">
      <c r="Q1449" s="6"/>
    </row>
    <row r="1450" s="1" customFormat="true" spans="2:17">
      <c r="B1450" s="34"/>
      <c r="C1450" s="1"/>
      <c r="D1450" s="1"/>
      <c r="E1450" s="1"/>
      <c r="F1450" s="1"/>
      <c r="G1450" s="1"/>
      <c r="Q1450" s="5"/>
    </row>
    <row r="1451" s="1" customFormat="true" spans="2:17">
      <c r="B1451" s="34"/>
      <c r="C1451" s="1"/>
      <c r="D1451" s="1"/>
      <c r="E1451" s="1"/>
      <c r="F1451" s="1"/>
      <c r="G1451" s="1"/>
      <c r="H1451" s="1"/>
      <c r="Q1451" s="5"/>
    </row>
    <row r="1452" s="1" customFormat="true" spans="2:17">
      <c r="B1452" s="6" t="s">
        <v>2892</v>
      </c>
      <c r="C1452" s="1"/>
      <c r="D1452" s="1"/>
      <c r="E1452" s="1"/>
      <c r="F1452" s="1"/>
      <c r="G1452" s="1"/>
      <c r="H1452" s="1"/>
      <c r="Q1452" s="5"/>
    </row>
    <row r="1453" s="1" customFormat="true" spans="2:17">
      <c r="B1453" s="35"/>
      <c r="C1453" s="1"/>
      <c r="D1453" s="1"/>
      <c r="E1453" s="1"/>
      <c r="F1453" s="1"/>
      <c r="G1453" s="1"/>
      <c r="H1453" s="1"/>
      <c r="Q1453" s="5"/>
    </row>
    <row r="1454" s="1" customFormat="true" spans="2:17">
      <c r="B1454" s="35"/>
      <c r="C1454" s="1"/>
      <c r="D1454" s="1"/>
      <c r="E1454" s="1"/>
      <c r="F1454" s="1"/>
      <c r="G1454" s="1"/>
      <c r="H1454" s="1"/>
      <c r="Q1454" s="5"/>
    </row>
    <row r="1455" s="1" customFormat="true" spans="2:17">
      <c r="B1455" s="35"/>
      <c r="C1455" s="1"/>
      <c r="D1455" s="1"/>
      <c r="E1455" s="1"/>
      <c r="F1455" s="1"/>
      <c r="G1455" s="1"/>
      <c r="H1455" s="1"/>
      <c r="Q1455" s="6"/>
    </row>
    <row r="1456" s="1" customFormat="true" spans="2:17">
      <c r="B1456" s="6"/>
      <c r="C1456" s="1"/>
      <c r="D1456" s="1"/>
      <c r="E1456" s="1"/>
      <c r="F1456" s="1"/>
      <c r="G1456" s="1"/>
      <c r="H1456" s="1"/>
      <c r="Q1456" s="6"/>
    </row>
    <row r="1457" s="1" customFormat="true" spans="2:17">
      <c r="B1457" s="6"/>
      <c r="C1457" s="1"/>
      <c r="D1457" s="1"/>
      <c r="E1457" s="1"/>
      <c r="F1457" s="1"/>
      <c r="G1457" s="1"/>
      <c r="H1457" s="1"/>
      <c r="Q1457" s="6"/>
    </row>
    <row r="1458" s="1" customFormat="true" spans="2:2">
      <c r="B1458" s="5"/>
    </row>
    <row r="1459" s="1" customFormat="true" spans="2:2">
      <c r="B1459" s="6" t="s">
        <v>2893</v>
      </c>
    </row>
    <row r="1460" s="1" customFormat="true" spans="2:2">
      <c r="B1460" s="5"/>
    </row>
    <row r="1461" s="1" customFormat="true" spans="2:2">
      <c r="B1461" s="5"/>
    </row>
    <row r="1462" s="1" customFormat="true" spans="2:2">
      <c r="B1462" s="5"/>
    </row>
    <row r="1463" s="1" customFormat="true" spans="2:2">
      <c r="B1463" s="5"/>
    </row>
    <row r="1464" s="1" customFormat="true" spans="2:2">
      <c r="B1464" s="5"/>
    </row>
    <row r="1465" s="1" customFormat="true" spans="2:2">
      <c r="B1465" s="6"/>
    </row>
    <row r="1466" s="1" customFormat="true" spans="2:2">
      <c r="B1466" s="6"/>
    </row>
    <row r="1467" s="1" customFormat="true" spans="2:2">
      <c r="B1467" s="6" t="s">
        <v>2894</v>
      </c>
    </row>
  </sheetData>
  <mergeCells count="1">
    <mergeCell ref="B1:K1"/>
  </mergeCells>
  <pageMargins left="0.75" right="0.75" top="0.354166666666667" bottom="0.314583333333333" header="0.354166666666667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</cp:lastModifiedBy>
  <dcterms:created xsi:type="dcterms:W3CDTF">2023-06-15T12:59:00Z</dcterms:created>
  <dcterms:modified xsi:type="dcterms:W3CDTF">2025-01-03T12:20:22Z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9D9D5610574149E1AF961827CEF5286F_11</vt:lpwstr>
  </property>
  <property fmtid="{D5CDD505-2E9C-101B-9397-08002B2CF9AE}" pid="3" name="KSOProductBuildVer">
    <vt:lpwstr>2052-11.8.2.9980</vt:lpwstr>
  </property>
</Properties>
</file>