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firstSheet="4" activeTab="7"/>
  </bookViews>
  <sheets>
    <sheet name="封面" sheetId="1" r:id="rId1"/>
    <sheet name="目录" sheetId="2" r:id="rId2"/>
    <sheet name="2020年基金收入情况表1" sheetId="3" r:id="rId3"/>
    <sheet name="2020年基金支出情况表2" sheetId="4" r:id="rId4"/>
    <sheet name="2021年基金收入情况表3" sheetId="5" r:id="rId5"/>
    <sheet name="2021年基金支出情况表4" sheetId="6" r:id="rId6"/>
    <sheet name="2021年基金转移性预算表" sheetId="7" r:id="rId7"/>
    <sheet name="地方政务债务限额、余额情况表" sheetId="8" r:id="rId8"/>
  </sheets>
  <definedNames/>
  <calcPr fullCalcOnLoad="1"/>
</workbook>
</file>

<file path=xl/sharedStrings.xml><?xml version="1.0" encoding="utf-8"?>
<sst xmlns="http://schemas.openxmlformats.org/spreadsheetml/2006/main" count="180" uniqueCount="112">
  <si>
    <t>附件2：</t>
  </si>
  <si>
    <t>阿合奇县2020年政府性基金预算执行</t>
  </si>
  <si>
    <t>情况与2021年政府性基金预算（草案）</t>
  </si>
  <si>
    <t>阿合奇县财政局</t>
  </si>
  <si>
    <t>目    录</t>
  </si>
  <si>
    <t xml:space="preserve">一、2020年阿合奇县政府性基金收入情况表 …… …… … …  …（1） </t>
  </si>
  <si>
    <t>二、2020年阿合奇县政府性基金支出情况表 … …… … … … …（2）</t>
  </si>
  <si>
    <t xml:space="preserve">三、2021年阿合奇县政府性基金收入情况表 ………… … … ……（3） </t>
  </si>
  <si>
    <t>四、2021年阿合奇县政府性基金支出情况表 … …… … … … …（4）</t>
  </si>
  <si>
    <t>五、2021年阿合奇县政府性基金转移性预算表...................（5）</t>
  </si>
  <si>
    <t>六、地方政府债务限额、余额情况表...........................（6）</t>
  </si>
  <si>
    <t>表一：2020年阿合奇县政府性基金收入情况表</t>
  </si>
  <si>
    <t>单位:万元</t>
  </si>
  <si>
    <t>项    目</t>
  </si>
  <si>
    <t>2019年完成数</t>
  </si>
  <si>
    <t>2020年完成数</t>
  </si>
  <si>
    <t>比上年增（减）%</t>
  </si>
  <si>
    <t>旅游发展基金收入</t>
  </si>
  <si>
    <t>国家电影事业发展专项资金收入</t>
  </si>
  <si>
    <t>国有土地收益基金收入</t>
  </si>
  <si>
    <t>农业土地开发资金收入</t>
  </si>
  <si>
    <t>国有土地使用权出让收入</t>
  </si>
  <si>
    <t>中央特别国债经营基金收入</t>
  </si>
  <si>
    <t>中央特别国债经营基金财务收入</t>
  </si>
  <si>
    <t>彩票公益金收入</t>
  </si>
  <si>
    <t>城市基础设施配套费收入</t>
  </si>
  <si>
    <t>国家重大水利工程建设基金收入</t>
  </si>
  <si>
    <t>车辆通行费</t>
  </si>
  <si>
    <t>污水处理费收入</t>
  </si>
  <si>
    <t>彩票发行机构和彩票销售机构的业务费用</t>
  </si>
  <si>
    <t>其他政府性基金收入</t>
  </si>
  <si>
    <t>国家电影事业发展专项资金专项债务对应项目专项收入</t>
  </si>
  <si>
    <t>国有土地使用权专项债务对应项目专项收入</t>
  </si>
  <si>
    <t>农业土地开发资金专项债务对应项目专项收入</t>
  </si>
  <si>
    <t>城市基础设施配套专项债务对应项目专项收入</t>
  </si>
  <si>
    <t>污水处理费专项债务对应项目专项收入</t>
  </si>
  <si>
    <t>其他政府性基金专项债务对应项目专项收入</t>
  </si>
  <si>
    <t>专项债务收入</t>
  </si>
  <si>
    <t>国家电影事业发展专项资金债务收入</t>
  </si>
  <si>
    <t>国有土地使用权出让金债务收入</t>
  </si>
  <si>
    <t>农业土地开发资金债务收入</t>
  </si>
  <si>
    <t>城市基础设施配套费债务收入</t>
  </si>
  <si>
    <t>污水处理费债务收入</t>
  </si>
  <si>
    <t>其他地方自行试点项目收益专项债券收入</t>
  </si>
  <si>
    <t>其他政府性基金债务收入</t>
  </si>
  <si>
    <t>政府性基金收入合计</t>
  </si>
  <si>
    <t>表二：2020年阿合奇县政府性基金支出情况表</t>
  </si>
  <si>
    <t>一、科学技术支出</t>
  </si>
  <si>
    <t>含专项债券5000万元、抗疫特别国债7000万元</t>
  </si>
  <si>
    <t>二、文化旅游体育与传媒支出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</si>
  <si>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</si>
  <si>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</si>
  <si>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</si>
  <si>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</si>
  <si>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</si>
  <si>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</si>
  <si>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</si>
  <si>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</si>
  <si>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十一、债务还本支出</t>
  </si>
  <si>
    <t>十二、债务付息支出</t>
  </si>
  <si>
    <t>十三、债务发行费用支出</t>
  </si>
  <si>
    <t>十四、抗疫特别国债安排的支出</t>
  </si>
  <si>
    <t>政府性基金支出合计</t>
  </si>
  <si>
    <t>表三：2021年阿合奇县政府性基金收入安排情况</t>
  </si>
  <si>
    <t>2021年预算数</t>
  </si>
  <si>
    <t>表四：2021年阿合奇县政府性基金支出安排情况</t>
  </si>
  <si>
    <t>表五、2021年阿合奇县政府性基金转移性预算表</t>
  </si>
  <si>
    <t xml:space="preserve">    单位：万元</t>
  </si>
  <si>
    <t>项目</t>
  </si>
  <si>
    <t>预算数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</si>
  <si>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</si>
  <si>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</si>
  <si>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</si>
  <si>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</si>
  <si>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</si>
  <si>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</si>
  <si>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</si>
  <si>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</si>
  <si>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</si>
  <si>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</si>
  <si>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</si>
  <si>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</si>
  <si>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</si>
  <si>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</si>
  <si>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</si>
  <si>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</si>
  <si>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</si>
  <si>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</si>
  <si>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</si>
  <si>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</si>
  <si>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</si>
  <si>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</si>
  <si>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</si>
  <si>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</si>
  <si>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</si>
  <si>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</si>
  <si>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</si>
  <si>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</si>
  <si>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</si>
  <si>
    <t>表六：地方政府债务限额、余额情况表</t>
  </si>
  <si>
    <t>截至月份：2020年12月</t>
  </si>
  <si>
    <t>单位：亿元</t>
  </si>
  <si>
    <t>区域</t>
  </si>
  <si>
    <t>2020年财政部下达债务限额</t>
  </si>
  <si>
    <t>2019年末债务余额</t>
  </si>
  <si>
    <t>2020年12月底债务余额</t>
  </si>
  <si>
    <t>2020年限额与2020年12月债务余额差值</t>
  </si>
  <si>
    <t>小计</t>
  </si>
  <si>
    <t>一般债务</t>
  </si>
  <si>
    <t>专项债务</t>
  </si>
  <si>
    <t xml:space="preserve">专项债务 </t>
  </si>
  <si>
    <t>阿合奇县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</si>
</sst>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_ * #,##0_ ;_ * \-#,##0_ ;_ * &quot;-&quot;??_ ;_ @_ "/>
    <numFmt numFmtId="178" formatCode="0_ "/>
    <numFmt numFmtId="179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22"/>
      <name val="方正小标宋简体"/>
      <family val="4"/>
    </font>
    <font>
      <sz val="14"/>
      <name val="仿宋_GB2312"/>
      <family val="3"/>
    </font>
    <font>
      <sz val="14"/>
      <name val="黑体"/>
      <family val="3"/>
    </font>
    <font>
      <sz val="24"/>
      <name val="方正小标宋简体"/>
      <family val="4"/>
    </font>
    <font>
      <b/>
      <sz val="24"/>
      <name val="宋体"/>
      <family val="0"/>
    </font>
    <font>
      <sz val="16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2" fillId="0" borderId="0">
      <alignment vertical="center"/>
      <protection/>
    </xf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0" borderId="0">
      <alignment vertical="center"/>
      <protection/>
    </xf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</cellStyleXfs>
  <cellXfs count="9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61" applyFill="1">
      <alignment vertical="center"/>
      <protection/>
    </xf>
    <xf numFmtId="0" fontId="2" fillId="0" borderId="0" xfId="65" applyFill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65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5" applyNumberFormat="1" applyFont="1" applyFill="1" applyBorder="1" applyAlignment="1" applyProtection="1">
      <alignment horizontal="center" vertical="center" wrapText="1"/>
      <protection/>
    </xf>
    <xf numFmtId="0" fontId="4" fillId="0" borderId="9" xfId="61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22" applyNumberFormat="1" applyFont="1" applyFill="1" applyBorder="1" applyAlignment="1" applyProtection="1">
      <alignment horizontal="right" vertical="center"/>
      <protection/>
    </xf>
    <xf numFmtId="1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 applyProtection="1">
      <alignment horizontal="left" vertical="center" wrapText="1"/>
      <protection/>
    </xf>
    <xf numFmtId="0" fontId="4" fillId="0" borderId="9" xfId="22" applyNumberFormat="1" applyFont="1" applyFill="1" applyBorder="1" applyAlignment="1">
      <alignment horizontal="left" vertical="center"/>
    </xf>
    <xf numFmtId="10" fontId="4" fillId="0" borderId="9" xfId="61" applyNumberFormat="1" applyFont="1" applyFill="1" applyBorder="1" applyAlignment="1">
      <alignment horizontal="center" vertical="center" wrapText="1"/>
      <protection/>
    </xf>
    <xf numFmtId="0" fontId="4" fillId="0" borderId="9" xfId="22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0" fontId="5" fillId="0" borderId="9" xfId="65" applyNumberFormat="1" applyFont="1" applyFill="1" applyBorder="1" applyAlignment="1">
      <alignment horizontal="center" vertical="center"/>
      <protection/>
    </xf>
    <xf numFmtId="0" fontId="2" fillId="0" borderId="0" xfId="65" applyFill="1" applyBorder="1">
      <alignment/>
      <protection/>
    </xf>
    <xf numFmtId="0" fontId="2" fillId="0" borderId="0" xfId="65" applyFill="1" applyBorder="1" applyAlignment="1">
      <alignment horizontal="center" vertical="center"/>
      <protection/>
    </xf>
    <xf numFmtId="0" fontId="2" fillId="0" borderId="0" xfId="65" applyFill="1" applyBorder="1" applyAlignment="1">
      <alignment vertical="center"/>
      <protection/>
    </xf>
    <xf numFmtId="0" fontId="3" fillId="0" borderId="0" xfId="65" applyNumberFormat="1" applyFont="1" applyFill="1" applyAlignment="1" applyProtection="1">
      <alignment horizontal="center" vertical="center"/>
      <protection/>
    </xf>
    <xf numFmtId="0" fontId="9" fillId="0" borderId="0" xfId="65" applyNumberFormat="1" applyFont="1" applyFill="1" applyBorder="1" applyAlignment="1" applyProtection="1">
      <alignment vertical="center"/>
      <protection/>
    </xf>
    <xf numFmtId="0" fontId="4" fillId="0" borderId="0" xfId="65" applyNumberFormat="1" applyFont="1" applyFill="1" applyBorder="1" applyAlignment="1" applyProtection="1">
      <alignment horizontal="right" vertical="center"/>
      <protection/>
    </xf>
    <xf numFmtId="178" fontId="4" fillId="0" borderId="9" xfId="65" applyNumberFormat="1" applyFont="1" applyFill="1" applyBorder="1" applyAlignment="1">
      <alignment/>
      <protection/>
    </xf>
    <xf numFmtId="179" fontId="4" fillId="0" borderId="9" xfId="65" applyNumberFormat="1" applyFont="1" applyFill="1" applyBorder="1" applyAlignment="1">
      <alignment vertical="center" wrapText="1"/>
      <protection/>
    </xf>
    <xf numFmtId="0" fontId="4" fillId="0" borderId="9" xfId="65" applyFont="1" applyFill="1" applyBorder="1" applyAlignment="1">
      <alignment/>
      <protection/>
    </xf>
    <xf numFmtId="178" fontId="4" fillId="0" borderId="9" xfId="65" applyNumberFormat="1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left" vertical="center" wrapText="1"/>
      <protection/>
    </xf>
    <xf numFmtId="3" fontId="4" fillId="0" borderId="9" xfId="61" applyNumberFormat="1" applyFont="1" applyFill="1" applyBorder="1" applyAlignment="1" applyProtection="1">
      <alignment vertical="center"/>
      <protection/>
    </xf>
    <xf numFmtId="0" fontId="4" fillId="0" borderId="9" xfId="65" applyNumberFormat="1" applyFont="1" applyFill="1" applyBorder="1" applyAlignment="1">
      <alignment vertical="center"/>
      <protection/>
    </xf>
    <xf numFmtId="0" fontId="4" fillId="0" borderId="9" xfId="65" applyNumberFormat="1" applyFont="1" applyFill="1" applyBorder="1" applyAlignment="1">
      <alignment/>
      <protection/>
    </xf>
    <xf numFmtId="0" fontId="5" fillId="0" borderId="9" xfId="61" applyNumberFormat="1" applyFont="1" applyFill="1" applyBorder="1" applyAlignment="1" applyProtection="1">
      <alignment vertical="center"/>
      <protection/>
    </xf>
    <xf numFmtId="10" fontId="5" fillId="0" borderId="9" xfId="65" applyNumberFormat="1" applyFont="1" applyFill="1" applyBorder="1" applyAlignment="1">
      <alignment vertical="center"/>
      <protection/>
    </xf>
    <xf numFmtId="0" fontId="4" fillId="0" borderId="9" xfId="65" applyFont="1" applyFill="1" applyBorder="1" applyAlignment="1">
      <alignment vertical="center" wrapText="1"/>
      <protection/>
    </xf>
    <xf numFmtId="0" fontId="4" fillId="0" borderId="9" xfId="65" applyNumberFormat="1" applyFont="1" applyFill="1" applyBorder="1" applyAlignment="1" applyProtection="1">
      <alignment vertical="center" wrapText="1"/>
      <protection/>
    </xf>
    <xf numFmtId="0" fontId="4" fillId="0" borderId="9" xfId="65" applyNumberFormat="1" applyFont="1" applyFill="1" applyBorder="1" applyAlignment="1" applyProtection="1">
      <alignment horizontal="center" vertical="center" wrapText="1"/>
      <protection/>
    </xf>
    <xf numFmtId="0" fontId="2" fillId="0" borderId="9" xfId="65" applyFill="1" applyBorder="1" applyAlignment="1">
      <alignment/>
      <protection/>
    </xf>
    <xf numFmtId="0" fontId="5" fillId="0" borderId="9" xfId="65" applyFont="1" applyFill="1" applyBorder="1" applyAlignment="1">
      <alignment horizontal="center" vertical="center"/>
      <protection/>
    </xf>
    <xf numFmtId="176" fontId="2" fillId="0" borderId="0" xfId="61" applyNumberFormat="1" applyFill="1">
      <alignment vertical="center"/>
      <protection/>
    </xf>
    <xf numFmtId="0" fontId="3" fillId="0" borderId="0" xfId="61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176" fontId="9" fillId="0" borderId="0" xfId="61" applyNumberFormat="1" applyFont="1" applyFill="1" applyBorder="1" applyAlignment="1" applyProtection="1">
      <alignment vertical="center"/>
      <protection/>
    </xf>
    <xf numFmtId="0" fontId="4" fillId="0" borderId="0" xfId="61" applyNumberFormat="1" applyFont="1" applyFill="1" applyBorder="1" applyAlignment="1" applyProtection="1">
      <alignment horizontal="right" vertical="center"/>
      <protection/>
    </xf>
    <xf numFmtId="0" fontId="5" fillId="0" borderId="9" xfId="61" applyFont="1" applyFill="1" applyBorder="1" applyAlignment="1">
      <alignment horizontal="center" vertical="center" wrapText="1"/>
      <protection/>
    </xf>
    <xf numFmtId="1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9" xfId="22" applyNumberFormat="1" applyFont="1" applyFill="1" applyBorder="1" applyAlignment="1" applyProtection="1">
      <alignment horizontal="center" vertical="center"/>
      <protection/>
    </xf>
    <xf numFmtId="10" fontId="4" fillId="0" borderId="12" xfId="61" applyNumberFormat="1" applyFont="1" applyFill="1" applyBorder="1" applyAlignment="1">
      <alignment horizontal="center" vertical="center" wrapText="1"/>
      <protection/>
    </xf>
    <xf numFmtId="0" fontId="5" fillId="0" borderId="9" xfId="61" applyNumberFormat="1" applyFont="1" applyFill="1" applyBorder="1" applyAlignment="1" applyProtection="1">
      <alignment horizontal="center" vertical="center"/>
      <protection/>
    </xf>
    <xf numFmtId="0" fontId="5" fillId="0" borderId="9" xfId="22" applyNumberFormat="1" applyFont="1" applyFill="1" applyBorder="1" applyAlignment="1" applyProtection="1">
      <alignment horizontal="center" vertical="center"/>
      <protection/>
    </xf>
    <xf numFmtId="10" fontId="5" fillId="0" borderId="9" xfId="61" applyNumberFormat="1" applyFont="1" applyFill="1" applyBorder="1" applyAlignment="1">
      <alignment horizontal="center" vertical="center"/>
      <protection/>
    </xf>
    <xf numFmtId="0" fontId="56" fillId="0" borderId="0" xfId="65" applyFont="1" applyFill="1">
      <alignment/>
      <protection/>
    </xf>
    <xf numFmtId="0" fontId="12" fillId="0" borderId="0" xfId="65" applyNumberFormat="1" applyFont="1" applyFill="1" applyAlignment="1" applyProtection="1">
      <alignment horizontal="left" vertical="center"/>
      <protection/>
    </xf>
    <xf numFmtId="179" fontId="4" fillId="0" borderId="0" xfId="65" applyNumberFormat="1" applyFont="1" applyFill="1" applyBorder="1" applyAlignment="1" applyProtection="1">
      <alignment horizontal="left" vertical="center"/>
      <protection/>
    </xf>
    <xf numFmtId="177" fontId="4" fillId="0" borderId="9" xfId="22" applyNumberFormat="1" applyFont="1" applyFill="1" applyBorder="1" applyAlignment="1">
      <alignment horizontal="left" vertical="center" wrapText="1"/>
    </xf>
    <xf numFmtId="179" fontId="4" fillId="0" borderId="9" xfId="65" applyNumberFormat="1" applyFont="1" applyFill="1" applyBorder="1" applyAlignment="1">
      <alignment horizontal="left" vertical="center" wrapText="1"/>
      <protection/>
    </xf>
    <xf numFmtId="0" fontId="4" fillId="0" borderId="9" xfId="22" applyNumberFormat="1" applyFont="1" applyFill="1" applyBorder="1" applyAlignment="1">
      <alignment horizontal="center" vertical="center" wrapText="1"/>
    </xf>
    <xf numFmtId="9" fontId="4" fillId="0" borderId="9" xfId="25" applyFont="1" applyFill="1" applyBorder="1" applyAlignment="1" applyProtection="1">
      <alignment horizontal="center" vertical="center" wrapText="1"/>
      <protection/>
    </xf>
    <xf numFmtId="0" fontId="4" fillId="0" borderId="9" xfId="22" applyNumberFormat="1" applyFont="1" applyFill="1" applyBorder="1" applyAlignment="1">
      <alignment horizontal="left" vertical="center" wrapText="1"/>
    </xf>
    <xf numFmtId="9" fontId="4" fillId="0" borderId="9" xfId="25" applyFont="1" applyFill="1" applyBorder="1" applyAlignment="1" applyProtection="1">
      <alignment horizontal="left" vertical="center" wrapText="1"/>
      <protection/>
    </xf>
    <xf numFmtId="0" fontId="4" fillId="0" borderId="9" xfId="65" applyNumberFormat="1" applyFont="1" applyFill="1" applyBorder="1" applyAlignment="1">
      <alignment horizontal="left" vertical="center" wrapText="1"/>
      <protection/>
    </xf>
    <xf numFmtId="0" fontId="2" fillId="0" borderId="9" xfId="65" applyFill="1" applyBorder="1" applyAlignment="1">
      <alignment horizontal="left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10" fontId="4" fillId="0" borderId="9" xfId="65" applyNumberFormat="1" applyFont="1" applyFill="1" applyBorder="1" applyAlignment="1">
      <alignment horizontal="left" vertical="center"/>
      <protection/>
    </xf>
    <xf numFmtId="0" fontId="5" fillId="0" borderId="9" xfId="22" applyNumberFormat="1" applyFont="1" applyFill="1" applyBorder="1" applyAlignment="1">
      <alignment horizontal="center" vertical="center"/>
    </xf>
    <xf numFmtId="178" fontId="2" fillId="0" borderId="0" xfId="65" applyNumberFormat="1" applyFill="1" applyBorder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57" fontId="18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14年预算（人代会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预算执行（人代会）最新" xfId="61"/>
    <cellStyle name="强调文字颜色 6" xfId="62"/>
    <cellStyle name="40% - 强调文字颜色 6" xfId="63"/>
    <cellStyle name="60% - 强调文字颜色 6" xfId="64"/>
    <cellStyle name="常规_2014年预算收支预测表-（报人大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4">
      <selection activeCell="A2" sqref="A2"/>
    </sheetView>
  </sheetViews>
  <sheetFormatPr defaultColWidth="9.00390625" defaultRowHeight="15"/>
  <cols>
    <col min="1" max="1" width="79.8515625" style="1" customWidth="1"/>
    <col min="2" max="16384" width="9.00390625" style="1" customWidth="1"/>
  </cols>
  <sheetData>
    <row r="1" s="1" customFormat="1" ht="78" customHeight="1">
      <c r="A1" s="90" t="s">
        <v>0</v>
      </c>
    </row>
    <row r="2" s="1" customFormat="1" ht="39" customHeight="1">
      <c r="A2" s="91" t="s">
        <v>1</v>
      </c>
    </row>
    <row r="3" s="1" customFormat="1" ht="33" customHeight="1">
      <c r="A3" s="92" t="s">
        <v>2</v>
      </c>
    </row>
    <row r="4" s="1" customFormat="1" ht="31.5">
      <c r="A4" s="93"/>
    </row>
    <row r="17" s="1" customFormat="1" ht="174.75" customHeight="1"/>
    <row r="18" s="1" customFormat="1" ht="20.25">
      <c r="A18" s="94"/>
    </row>
    <row r="19" s="1" customFormat="1" ht="24" customHeight="1">
      <c r="A19" s="95" t="s">
        <v>3</v>
      </c>
    </row>
    <row r="20" s="1" customFormat="1" ht="27.75" customHeight="1">
      <c r="A20" s="96">
        <v>44166</v>
      </c>
    </row>
  </sheetData>
  <sheetProtection/>
  <printOptions/>
  <pageMargins left="1.1" right="1.02" top="1.46" bottom="1.3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A11" sqref="A11"/>
    </sheetView>
  </sheetViews>
  <sheetFormatPr defaultColWidth="9.00390625" defaultRowHeight="15"/>
  <cols>
    <col min="1" max="1" width="83.140625" style="0" customWidth="1"/>
  </cols>
  <sheetData>
    <row r="1" ht="28.5">
      <c r="A1" s="87" t="s">
        <v>4</v>
      </c>
    </row>
    <row r="2" ht="30.75" customHeight="1">
      <c r="A2" s="1"/>
    </row>
    <row r="3" ht="30" customHeight="1">
      <c r="A3" s="88" t="s">
        <v>5</v>
      </c>
    </row>
    <row r="4" ht="30" customHeight="1">
      <c r="A4" s="88" t="s">
        <v>6</v>
      </c>
    </row>
    <row r="5" ht="30" customHeight="1">
      <c r="A5" s="88" t="s">
        <v>7</v>
      </c>
    </row>
    <row r="6" ht="30" customHeight="1">
      <c r="A6" s="88" t="s">
        <v>8</v>
      </c>
    </row>
    <row r="7" spans="1:4" ht="30" customHeight="1">
      <c r="A7" s="88" t="s">
        <v>9</v>
      </c>
      <c r="B7" s="88"/>
      <c r="C7" s="88"/>
      <c r="D7" s="88"/>
    </row>
    <row r="8" spans="1:13" ht="30" customHeight="1">
      <c r="A8" s="89" t="s">
        <v>10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</sheetData>
  <sheetProtection/>
  <mergeCells count="2">
    <mergeCell ref="A7:D7"/>
    <mergeCell ref="A8:M8"/>
  </mergeCells>
  <printOptions/>
  <pageMargins left="1.1" right="1.02" top="1.46" bottom="1.3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0">
      <selection activeCell="A32" sqref="A32"/>
    </sheetView>
  </sheetViews>
  <sheetFormatPr defaultColWidth="9.140625" defaultRowHeight="15"/>
  <cols>
    <col min="1" max="1" width="53.421875" style="39" customWidth="1"/>
    <col min="2" max="2" width="9.00390625" style="39" customWidth="1"/>
    <col min="3" max="3" width="8.421875" style="39" customWidth="1"/>
    <col min="4" max="4" width="10.7109375" style="39" customWidth="1"/>
    <col min="5" max="226" width="9.140625" style="39" customWidth="1"/>
    <col min="227" max="16384" width="9.140625" style="39" customWidth="1"/>
  </cols>
  <sheetData>
    <row r="1" spans="1:4" s="39" customFormat="1" ht="27.75" customHeight="1">
      <c r="A1" s="42" t="s">
        <v>11</v>
      </c>
      <c r="B1" s="42"/>
      <c r="C1" s="42"/>
      <c r="D1" s="42"/>
    </row>
    <row r="2" spans="1:4" s="39" customFormat="1" ht="21.75" customHeight="1">
      <c r="A2" s="73"/>
      <c r="B2" s="73"/>
      <c r="C2" s="73"/>
      <c r="D2" s="74" t="s">
        <v>12</v>
      </c>
    </row>
    <row r="3" spans="1:4" s="39" customFormat="1" ht="30" customHeight="1">
      <c r="A3" s="25" t="s">
        <v>13</v>
      </c>
      <c r="B3" s="25" t="s">
        <v>14</v>
      </c>
      <c r="C3" s="25" t="s">
        <v>15</v>
      </c>
      <c r="D3" s="25" t="s">
        <v>16</v>
      </c>
    </row>
    <row r="4" spans="1:4" s="12" customFormat="1" ht="18.75" customHeight="1">
      <c r="A4" s="33" t="s">
        <v>17</v>
      </c>
      <c r="B4" s="75"/>
      <c r="C4" s="75"/>
      <c r="D4" s="76"/>
    </row>
    <row r="5" spans="1:4" s="12" customFormat="1" ht="18.75" customHeight="1">
      <c r="A5" s="33" t="s">
        <v>18</v>
      </c>
      <c r="B5" s="75"/>
      <c r="C5" s="75"/>
      <c r="D5" s="76"/>
    </row>
    <row r="6" spans="1:4" s="12" customFormat="1" ht="18.75" customHeight="1">
      <c r="A6" s="33" t="s">
        <v>19</v>
      </c>
      <c r="B6" s="75"/>
      <c r="C6" s="75"/>
      <c r="D6" s="76"/>
    </row>
    <row r="7" spans="1:4" s="12" customFormat="1" ht="18.75" customHeight="1">
      <c r="A7" s="33" t="s">
        <v>20</v>
      </c>
      <c r="B7" s="75"/>
      <c r="C7" s="75"/>
      <c r="D7" s="76"/>
    </row>
    <row r="8" spans="1:4" s="12" customFormat="1" ht="18.75" customHeight="1">
      <c r="A8" s="33" t="s">
        <v>21</v>
      </c>
      <c r="B8" s="77">
        <v>450</v>
      </c>
      <c r="C8" s="77">
        <v>386</v>
      </c>
      <c r="D8" s="78">
        <f>(C8-B8)/B8</f>
        <v>-0.142222222222222</v>
      </c>
    </row>
    <row r="9" spans="1:4" s="12" customFormat="1" ht="18.75" customHeight="1">
      <c r="A9" s="49" t="s">
        <v>22</v>
      </c>
      <c r="B9" s="75"/>
      <c r="C9" s="75"/>
      <c r="D9" s="76"/>
    </row>
    <row r="10" spans="1:4" s="12" customFormat="1" ht="18.75" customHeight="1">
      <c r="A10" s="49" t="s">
        <v>23</v>
      </c>
      <c r="B10" s="75"/>
      <c r="C10" s="75"/>
      <c r="D10" s="76"/>
    </row>
    <row r="11" spans="1:4" s="12" customFormat="1" ht="18.75" customHeight="1">
      <c r="A11" s="33" t="s">
        <v>24</v>
      </c>
      <c r="B11" s="75"/>
      <c r="C11" s="75"/>
      <c r="D11" s="76"/>
    </row>
    <row r="12" spans="1:4" s="12" customFormat="1" ht="18.75" customHeight="1">
      <c r="A12" s="33" t="s">
        <v>25</v>
      </c>
      <c r="B12" s="75"/>
      <c r="C12" s="75"/>
      <c r="D12" s="76"/>
    </row>
    <row r="13" spans="1:4" s="12" customFormat="1" ht="18.75" customHeight="1">
      <c r="A13" s="33" t="s">
        <v>26</v>
      </c>
      <c r="B13" s="75"/>
      <c r="C13" s="75"/>
      <c r="D13" s="76"/>
    </row>
    <row r="14" spans="1:4" s="12" customFormat="1" ht="18.75" customHeight="1">
      <c r="A14" s="33" t="s">
        <v>27</v>
      </c>
      <c r="B14" s="75"/>
      <c r="C14" s="75"/>
      <c r="D14" s="76"/>
    </row>
    <row r="15" spans="1:4" s="12" customFormat="1" ht="18.75" customHeight="1">
      <c r="A15" s="49" t="s">
        <v>28</v>
      </c>
      <c r="B15" s="75"/>
      <c r="C15" s="75"/>
      <c r="D15" s="76"/>
    </row>
    <row r="16" spans="1:4" s="72" customFormat="1" ht="18.75" customHeight="1">
      <c r="A16" s="33" t="s">
        <v>29</v>
      </c>
      <c r="B16" s="79"/>
      <c r="C16" s="79"/>
      <c r="D16" s="80"/>
    </row>
    <row r="17" spans="1:4" s="72" customFormat="1" ht="18.75" customHeight="1">
      <c r="A17" s="33" t="s">
        <v>30</v>
      </c>
      <c r="B17" s="79"/>
      <c r="C17" s="79"/>
      <c r="D17" s="80"/>
    </row>
    <row r="18" spans="1:4" s="72" customFormat="1" ht="18.75" customHeight="1">
      <c r="A18" s="49" t="s">
        <v>31</v>
      </c>
      <c r="B18" s="49"/>
      <c r="C18" s="49"/>
      <c r="D18" s="49"/>
    </row>
    <row r="19" spans="1:4" s="72" customFormat="1" ht="18.75" customHeight="1">
      <c r="A19" s="49" t="s">
        <v>32</v>
      </c>
      <c r="B19" s="79"/>
      <c r="C19" s="79"/>
      <c r="D19" s="81"/>
    </row>
    <row r="20" spans="1:4" s="12" customFormat="1" ht="18.75" customHeight="1">
      <c r="A20" s="49" t="s">
        <v>33</v>
      </c>
      <c r="B20" s="79"/>
      <c r="C20" s="79"/>
      <c r="D20" s="81"/>
    </row>
    <row r="21" spans="1:4" s="12" customFormat="1" ht="18.75" customHeight="1">
      <c r="A21" s="33" t="s">
        <v>34</v>
      </c>
      <c r="B21" s="79"/>
      <c r="C21" s="79"/>
      <c r="D21" s="81"/>
    </row>
    <row r="22" spans="1:4" s="12" customFormat="1" ht="18.75" customHeight="1">
      <c r="A22" s="33" t="s">
        <v>35</v>
      </c>
      <c r="B22" s="79"/>
      <c r="C22" s="79"/>
      <c r="D22" s="81"/>
    </row>
    <row r="23" spans="1:4" s="12" customFormat="1" ht="18.75" customHeight="1">
      <c r="A23" s="33" t="s">
        <v>36</v>
      </c>
      <c r="B23" s="79"/>
      <c r="C23" s="79"/>
      <c r="D23" s="81"/>
    </row>
    <row r="24" spans="1:4" s="12" customFormat="1" ht="18.75" customHeight="1">
      <c r="A24" s="33" t="s">
        <v>37</v>
      </c>
      <c r="B24" s="79"/>
      <c r="C24" s="79"/>
      <c r="D24" s="81"/>
    </row>
    <row r="25" spans="1:4" s="12" customFormat="1" ht="18.75" customHeight="1">
      <c r="A25" s="49" t="s">
        <v>38</v>
      </c>
      <c r="B25" s="79"/>
      <c r="C25" s="79"/>
      <c r="D25" s="81"/>
    </row>
    <row r="26" spans="1:4" s="12" customFormat="1" ht="18.75" customHeight="1">
      <c r="A26" s="49" t="s">
        <v>39</v>
      </c>
      <c r="B26" s="79"/>
      <c r="C26" s="79"/>
      <c r="D26" s="81"/>
    </row>
    <row r="27" spans="1:4" s="12" customFormat="1" ht="18.75" customHeight="1">
      <c r="A27" s="49" t="s">
        <v>40</v>
      </c>
      <c r="B27" s="79"/>
      <c r="C27" s="79"/>
      <c r="D27" s="81"/>
    </row>
    <row r="28" spans="1:4" s="12" customFormat="1" ht="18.75" customHeight="1">
      <c r="A28" s="33" t="s">
        <v>41</v>
      </c>
      <c r="B28" s="79"/>
      <c r="C28" s="79"/>
      <c r="D28" s="81"/>
    </row>
    <row r="29" spans="1:4" s="12" customFormat="1" ht="18.75" customHeight="1">
      <c r="A29" s="33" t="s">
        <v>42</v>
      </c>
      <c r="B29" s="79"/>
      <c r="C29" s="79"/>
      <c r="D29" s="81"/>
    </row>
    <row r="30" spans="1:4" s="12" customFormat="1" ht="18.75" customHeight="1">
      <c r="A30" s="33" t="s">
        <v>43</v>
      </c>
      <c r="B30" s="82"/>
      <c r="C30" s="83">
        <v>37</v>
      </c>
      <c r="D30" s="82"/>
    </row>
    <row r="31" spans="1:4" s="12" customFormat="1" ht="18.75" customHeight="1">
      <c r="A31" s="33" t="s">
        <v>44</v>
      </c>
      <c r="B31" s="34"/>
      <c r="C31" s="34"/>
      <c r="D31" s="84"/>
    </row>
    <row r="32" spans="1:4" s="12" customFormat="1" ht="18.75" customHeight="1">
      <c r="A32" s="59" t="s">
        <v>45</v>
      </c>
      <c r="B32" s="85">
        <f>SUM(B4:B22)</f>
        <v>450</v>
      </c>
      <c r="C32" s="85">
        <f>SUM(C4:C31)</f>
        <v>423</v>
      </c>
      <c r="D32" s="38">
        <f>(C32-B32)/B32</f>
        <v>-0.06</v>
      </c>
    </row>
    <row r="33" spans="1:4" s="12" customFormat="1" ht="20.25" customHeight="1">
      <c r="A33" s="39"/>
      <c r="B33" s="39"/>
      <c r="C33" s="86"/>
      <c r="D33" s="39"/>
    </row>
    <row r="34" spans="1:4" s="12" customFormat="1" ht="20.25" customHeight="1">
      <c r="A34" s="39"/>
      <c r="B34" s="39"/>
      <c r="C34" s="86"/>
      <c r="D34" s="39"/>
    </row>
    <row r="35" spans="1:4" s="12" customFormat="1" ht="20.25" customHeight="1">
      <c r="A35" s="39"/>
      <c r="B35" s="39"/>
      <c r="C35" s="39"/>
      <c r="D35" s="39"/>
    </row>
    <row r="36" s="39" customFormat="1" ht="20.25" customHeight="1"/>
  </sheetData>
  <sheetProtection/>
  <mergeCells count="1">
    <mergeCell ref="A1:D1"/>
  </mergeCells>
  <printOptions/>
  <pageMargins left="0.98" right="0.98" top="1.46" bottom="1.3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SheetLayoutView="100" workbookViewId="0" topLeftCell="A10">
      <selection activeCell="C18" sqref="C18"/>
    </sheetView>
  </sheetViews>
  <sheetFormatPr defaultColWidth="9.00390625" defaultRowHeight="15"/>
  <cols>
    <col min="1" max="1" width="35.57421875" style="11" customWidth="1"/>
    <col min="2" max="2" width="14.00390625" style="11" customWidth="1"/>
    <col min="3" max="3" width="14.7109375" style="60" customWidth="1"/>
    <col min="4" max="4" width="17.00390625" style="11" customWidth="1"/>
    <col min="5" max="32" width="9.140625" style="11" customWidth="1"/>
    <col min="33" max="224" width="9.00390625" style="11" customWidth="1"/>
    <col min="225" max="244" width="9.140625" style="11" customWidth="1"/>
    <col min="245" max="16384" width="9.00390625" style="11" customWidth="1"/>
  </cols>
  <sheetData>
    <row r="1" spans="1:4" s="11" customFormat="1" ht="27.75" customHeight="1">
      <c r="A1" s="61" t="s">
        <v>46</v>
      </c>
      <c r="B1" s="61"/>
      <c r="C1" s="61"/>
      <c r="D1" s="61"/>
    </row>
    <row r="2" spans="2:4" s="11" customFormat="1" ht="31.5" customHeight="1">
      <c r="B2" s="62"/>
      <c r="C2" s="63"/>
      <c r="D2" s="64" t="s">
        <v>12</v>
      </c>
    </row>
    <row r="3" spans="1:4" s="11" customFormat="1" ht="34.5" customHeight="1">
      <c r="A3" s="23" t="s">
        <v>13</v>
      </c>
      <c r="B3" s="25" t="s">
        <v>14</v>
      </c>
      <c r="C3" s="25" t="s">
        <v>15</v>
      </c>
      <c r="D3" s="65" t="s">
        <v>16</v>
      </c>
    </row>
    <row r="4" spans="1:4" s="11" customFormat="1" ht="34.5" customHeight="1">
      <c r="A4" s="26" t="s">
        <v>47</v>
      </c>
      <c r="B4" s="31"/>
      <c r="C4" s="31"/>
      <c r="D4" s="66" t="s">
        <v>48</v>
      </c>
    </row>
    <row r="5" spans="1:4" s="11" customFormat="1" ht="34.5" customHeight="1">
      <c r="A5" s="26" t="s">
        <v>49</v>
      </c>
      <c r="B5" s="67">
        <v>20</v>
      </c>
      <c r="C5" s="31"/>
      <c r="D5" s="32"/>
    </row>
    <row r="6" spans="1:4" s="11" customFormat="1" ht="34.5" customHeight="1">
      <c r="A6" s="26" t="s">
        <v>50</v>
      </c>
      <c r="B6" s="31"/>
      <c r="C6" s="31"/>
      <c r="D6" s="32"/>
    </row>
    <row r="7" spans="1:4" s="11" customFormat="1" ht="34.5" customHeight="1">
      <c r="A7" s="26" t="s">
        <v>51</v>
      </c>
      <c r="B7" s="31"/>
      <c r="C7" s="31"/>
      <c r="D7" s="32"/>
    </row>
    <row r="8" spans="1:4" s="11" customFormat="1" ht="34.5" customHeight="1">
      <c r="A8" s="26" t="s">
        <v>52</v>
      </c>
      <c r="B8" s="67">
        <v>396</v>
      </c>
      <c r="C8" s="67"/>
      <c r="D8" s="32"/>
    </row>
    <row r="9" spans="1:4" s="11" customFormat="1" ht="34.5" customHeight="1">
      <c r="A9" s="26" t="s">
        <v>53</v>
      </c>
      <c r="B9" s="31"/>
      <c r="C9" s="31"/>
      <c r="D9" s="32"/>
    </row>
    <row r="10" spans="1:4" s="11" customFormat="1" ht="34.5" customHeight="1">
      <c r="A10" s="26" t="s">
        <v>54</v>
      </c>
      <c r="B10" s="31"/>
      <c r="C10" s="31"/>
      <c r="D10" s="32"/>
    </row>
    <row r="11" spans="1:4" s="11" customFormat="1" ht="34.5" customHeight="1">
      <c r="A11" s="26" t="s">
        <v>55</v>
      </c>
      <c r="B11" s="31"/>
      <c r="C11" s="31"/>
      <c r="D11" s="32"/>
    </row>
    <row r="12" spans="1:4" s="11" customFormat="1" ht="34.5" customHeight="1">
      <c r="A12" s="26" t="s">
        <v>56</v>
      </c>
      <c r="B12" s="31"/>
      <c r="C12" s="31"/>
      <c r="D12" s="32"/>
    </row>
    <row r="13" spans="1:4" s="11" customFormat="1" ht="34.5" customHeight="1">
      <c r="A13" s="26" t="s">
        <v>57</v>
      </c>
      <c r="B13" s="67">
        <v>192</v>
      </c>
      <c r="C13" s="67">
        <v>5239</v>
      </c>
      <c r="D13" s="32"/>
    </row>
    <row r="14" spans="1:4" s="12" customFormat="1" ht="34.5" customHeight="1">
      <c r="A14" s="33" t="s">
        <v>58</v>
      </c>
      <c r="B14" s="34"/>
      <c r="C14" s="34"/>
      <c r="D14" s="32"/>
    </row>
    <row r="15" spans="1:4" s="12" customFormat="1" ht="34.5" customHeight="1">
      <c r="A15" s="33" t="s">
        <v>59</v>
      </c>
      <c r="B15" s="34"/>
      <c r="C15" s="34"/>
      <c r="D15" s="32"/>
    </row>
    <row r="16" spans="1:4" s="12" customFormat="1" ht="34.5" customHeight="1">
      <c r="A16" s="33" t="s">
        <v>60</v>
      </c>
      <c r="B16" s="34"/>
      <c r="C16" s="34"/>
      <c r="D16" s="32"/>
    </row>
    <row r="17" spans="1:4" s="12" customFormat="1" ht="34.5" customHeight="1">
      <c r="A17" s="33" t="s">
        <v>61</v>
      </c>
      <c r="B17" s="34"/>
      <c r="C17" s="36">
        <v>7000</v>
      </c>
      <c r="D17" s="68"/>
    </row>
    <row r="18" spans="1:4" s="11" customFormat="1" ht="34.5" customHeight="1">
      <c r="A18" s="69" t="s">
        <v>62</v>
      </c>
      <c r="B18" s="70">
        <f>SUM(B4:B13)</f>
        <v>608</v>
      </c>
      <c r="C18" s="70">
        <f>SUM(C4:C17)</f>
        <v>12239</v>
      </c>
      <c r="D18" s="71">
        <f>(C18-B18)/B18</f>
        <v>19.1299342105263</v>
      </c>
    </row>
    <row r="19" s="11" customFormat="1" ht="16.5" customHeight="1">
      <c r="C19" s="60"/>
    </row>
    <row r="20" s="11" customFormat="1" ht="16.5" customHeight="1">
      <c r="C20" s="60"/>
    </row>
    <row r="21" s="11" customFormat="1" ht="16.5" customHeight="1">
      <c r="C21" s="60"/>
    </row>
    <row r="22" s="11" customFormat="1" ht="16.5" customHeight="1">
      <c r="C22" s="60"/>
    </row>
    <row r="23" s="11" customFormat="1" ht="16.5" customHeight="1">
      <c r="C23" s="60"/>
    </row>
    <row r="24" s="11" customFormat="1" ht="16.5" customHeight="1">
      <c r="C24" s="60"/>
    </row>
    <row r="25" s="11" customFormat="1" ht="16.5" customHeight="1">
      <c r="C25" s="60"/>
    </row>
    <row r="26" s="11" customFormat="1" ht="16.5" customHeight="1">
      <c r="C26" s="60"/>
    </row>
    <row r="27" s="11" customFormat="1" ht="16.5" customHeight="1">
      <c r="C27" s="60"/>
    </row>
    <row r="28" s="11" customFormat="1" ht="16.5" customHeight="1">
      <c r="C28" s="60"/>
    </row>
    <row r="29" s="11" customFormat="1" ht="16.5" customHeight="1">
      <c r="C29" s="60"/>
    </row>
    <row r="30" s="11" customFormat="1" ht="16.5" customHeight="1">
      <c r="C30" s="60"/>
    </row>
    <row r="31" s="11" customFormat="1" ht="16.5" customHeight="1">
      <c r="C31" s="60"/>
    </row>
    <row r="32" s="11" customFormat="1" ht="16.5" customHeight="1">
      <c r="C32" s="60"/>
    </row>
    <row r="33" s="11" customFormat="1" ht="16.5" customHeight="1">
      <c r="C33" s="60"/>
    </row>
    <row r="34" s="11" customFormat="1" ht="16.5" customHeight="1">
      <c r="C34" s="60"/>
    </row>
    <row r="35" s="11" customFormat="1" ht="16.5" customHeight="1">
      <c r="C35" s="60"/>
    </row>
    <row r="36" s="11" customFormat="1" ht="16.5" customHeight="1">
      <c r="C36" s="60"/>
    </row>
    <row r="37" s="11" customFormat="1" ht="16.5" customHeight="1">
      <c r="C37" s="60"/>
    </row>
    <row r="38" s="11" customFormat="1" ht="16.5" customHeight="1">
      <c r="C38" s="60"/>
    </row>
    <row r="39" s="11" customFormat="1" ht="16.5" customHeight="1">
      <c r="C39" s="60"/>
    </row>
    <row r="40" s="11" customFormat="1" ht="16.5" customHeight="1">
      <c r="C40" s="60"/>
    </row>
    <row r="41" s="11" customFormat="1" ht="16.5" customHeight="1">
      <c r="C41" s="60"/>
    </row>
    <row r="42" s="11" customFormat="1" ht="16.5" customHeight="1">
      <c r="C42" s="60"/>
    </row>
    <row r="43" s="11" customFormat="1" ht="16.5" customHeight="1">
      <c r="C43" s="60"/>
    </row>
    <row r="44" s="11" customFormat="1" ht="16.5" customHeight="1">
      <c r="C44" s="60"/>
    </row>
    <row r="45" s="11" customFormat="1" ht="16.5" customHeight="1">
      <c r="C45" s="60"/>
    </row>
    <row r="46" s="11" customFormat="1" ht="16.5" customHeight="1">
      <c r="C46" s="60"/>
    </row>
    <row r="47" s="11" customFormat="1" ht="16.5" customHeight="1">
      <c r="C47" s="60"/>
    </row>
    <row r="48" s="11" customFormat="1" ht="16.5" customHeight="1">
      <c r="C48" s="60"/>
    </row>
    <row r="49" s="11" customFormat="1" ht="16.5" customHeight="1">
      <c r="C49" s="60"/>
    </row>
    <row r="50" s="11" customFormat="1" ht="16.5" customHeight="1">
      <c r="C50" s="60"/>
    </row>
    <row r="51" s="11" customFormat="1" ht="16.5" customHeight="1">
      <c r="C51" s="60"/>
    </row>
    <row r="52" s="11" customFormat="1" ht="16.5" customHeight="1">
      <c r="C52" s="60"/>
    </row>
    <row r="53" s="11" customFormat="1" ht="16.5" customHeight="1">
      <c r="C53" s="60"/>
    </row>
    <row r="54" s="11" customFormat="1" ht="16.5" customHeight="1">
      <c r="C54" s="60"/>
    </row>
    <row r="55" s="11" customFormat="1" ht="16.5" customHeight="1">
      <c r="C55" s="60"/>
    </row>
  </sheetData>
  <sheetProtection/>
  <mergeCells count="2">
    <mergeCell ref="A1:D1"/>
    <mergeCell ref="D4:D17"/>
  </mergeCells>
  <printOptions/>
  <pageMargins left="0.98" right="0.98" top="1.46" bottom="1.3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SheetLayoutView="100" workbookViewId="0" topLeftCell="A17">
      <selection activeCell="A1" sqref="A1:D32"/>
    </sheetView>
  </sheetViews>
  <sheetFormatPr defaultColWidth="9.140625" defaultRowHeight="15"/>
  <cols>
    <col min="1" max="1" width="51.140625" style="39" customWidth="1"/>
    <col min="2" max="2" width="9.28125" style="39" customWidth="1"/>
    <col min="3" max="3" width="8.140625" style="39" customWidth="1"/>
    <col min="4" max="4" width="10.140625" style="41" customWidth="1"/>
    <col min="5" max="233" width="9.140625" style="39" customWidth="1"/>
    <col min="234" max="16384" width="9.140625" style="39" customWidth="1"/>
  </cols>
  <sheetData>
    <row r="1" spans="1:4" s="39" customFormat="1" ht="27.75" customHeight="1">
      <c r="A1" s="42" t="s">
        <v>63</v>
      </c>
      <c r="B1" s="42"/>
      <c r="C1" s="42"/>
      <c r="D1" s="42"/>
    </row>
    <row r="2" spans="1:4" s="39" customFormat="1" ht="27" customHeight="1">
      <c r="A2" s="43"/>
      <c r="B2" s="43"/>
      <c r="C2" s="43"/>
      <c r="D2" s="44" t="s">
        <v>12</v>
      </c>
    </row>
    <row r="3" spans="1:4" s="39" customFormat="1" ht="28.5">
      <c r="A3" s="23" t="s">
        <v>13</v>
      </c>
      <c r="B3" s="25" t="s">
        <v>15</v>
      </c>
      <c r="C3" s="25" t="s">
        <v>64</v>
      </c>
      <c r="D3" s="25" t="s">
        <v>16</v>
      </c>
    </row>
    <row r="4" spans="1:4" s="12" customFormat="1" ht="18.75" customHeight="1">
      <c r="A4" s="33" t="s">
        <v>17</v>
      </c>
      <c r="B4" s="45"/>
      <c r="C4" s="45"/>
      <c r="D4" s="46"/>
    </row>
    <row r="5" spans="1:4" s="12" customFormat="1" ht="18.75" customHeight="1">
      <c r="A5" s="33" t="s">
        <v>18</v>
      </c>
      <c r="B5" s="45"/>
      <c r="C5" s="45"/>
      <c r="D5" s="46"/>
    </row>
    <row r="6" spans="1:4" s="12" customFormat="1" ht="18.75" customHeight="1">
      <c r="A6" s="33" t="s">
        <v>19</v>
      </c>
      <c r="B6" s="47"/>
      <c r="C6" s="45"/>
      <c r="D6" s="46"/>
    </row>
    <row r="7" spans="1:4" s="12" customFormat="1" ht="18.75" customHeight="1">
      <c r="A7" s="33" t="s">
        <v>20</v>
      </c>
      <c r="B7" s="45"/>
      <c r="C7" s="45"/>
      <c r="D7" s="46"/>
    </row>
    <row r="8" spans="1:4" s="12" customFormat="1" ht="18.75" customHeight="1">
      <c r="A8" s="33" t="s">
        <v>21</v>
      </c>
      <c r="B8" s="48">
        <v>386</v>
      </c>
      <c r="C8" s="48">
        <v>1310</v>
      </c>
      <c r="D8" s="46"/>
    </row>
    <row r="9" spans="1:4" s="12" customFormat="1" ht="18.75" customHeight="1">
      <c r="A9" s="49" t="s">
        <v>22</v>
      </c>
      <c r="B9" s="45"/>
      <c r="C9" s="45"/>
      <c r="D9" s="46"/>
    </row>
    <row r="10" spans="1:4" s="12" customFormat="1" ht="18.75" customHeight="1">
      <c r="A10" s="49" t="s">
        <v>23</v>
      </c>
      <c r="B10" s="50"/>
      <c r="C10" s="50"/>
      <c r="D10" s="46"/>
    </row>
    <row r="11" spans="1:4" s="12" customFormat="1" ht="18.75" customHeight="1">
      <c r="A11" s="33" t="s">
        <v>24</v>
      </c>
      <c r="B11" s="47"/>
      <c r="C11" s="45"/>
      <c r="D11" s="46"/>
    </row>
    <row r="12" spans="1:4" s="12" customFormat="1" ht="18.75" customHeight="1">
      <c r="A12" s="33" t="s">
        <v>25</v>
      </c>
      <c r="B12" s="50"/>
      <c r="C12" s="45"/>
      <c r="D12" s="46"/>
    </row>
    <row r="13" spans="1:4" s="12" customFormat="1" ht="18.75" customHeight="1">
      <c r="A13" s="33" t="s">
        <v>26</v>
      </c>
      <c r="B13" s="45"/>
      <c r="C13" s="45"/>
      <c r="D13" s="46"/>
    </row>
    <row r="14" spans="1:4" s="12" customFormat="1" ht="18.75" customHeight="1">
      <c r="A14" s="33" t="s">
        <v>27</v>
      </c>
      <c r="B14" s="26"/>
      <c r="C14" s="26"/>
      <c r="D14" s="46"/>
    </row>
    <row r="15" spans="1:4" s="12" customFormat="1" ht="18.75" customHeight="1">
      <c r="A15" s="49" t="s">
        <v>28</v>
      </c>
      <c r="B15" s="51"/>
      <c r="C15" s="52"/>
      <c r="D15" s="46"/>
    </row>
    <row r="16" spans="1:4" s="12" customFormat="1" ht="18.75" customHeight="1">
      <c r="A16" s="33" t="s">
        <v>29</v>
      </c>
      <c r="B16" s="26"/>
      <c r="C16" s="52"/>
      <c r="D16" s="46"/>
    </row>
    <row r="17" spans="1:4" s="12" customFormat="1" ht="18.75" customHeight="1">
      <c r="A17" s="33" t="s">
        <v>30</v>
      </c>
      <c r="B17" s="26"/>
      <c r="C17" s="52"/>
      <c r="D17" s="46"/>
    </row>
    <row r="18" spans="1:4" s="12" customFormat="1" ht="18.75" customHeight="1">
      <c r="A18" s="49" t="s">
        <v>31</v>
      </c>
      <c r="B18" s="26"/>
      <c r="C18" s="52"/>
      <c r="D18" s="46"/>
    </row>
    <row r="19" spans="1:4" s="12" customFormat="1" ht="18.75" customHeight="1">
      <c r="A19" s="49" t="s">
        <v>32</v>
      </c>
      <c r="B19" s="53"/>
      <c r="C19" s="53"/>
      <c r="D19" s="54"/>
    </row>
    <row r="20" spans="1:4" s="12" customFormat="1" ht="18.75" customHeight="1">
      <c r="A20" s="49" t="s">
        <v>33</v>
      </c>
      <c r="B20" s="55"/>
      <c r="C20" s="55"/>
      <c r="D20" s="55"/>
    </row>
    <row r="21" spans="1:4" s="39" customFormat="1" ht="18.75" customHeight="1">
      <c r="A21" s="33" t="s">
        <v>34</v>
      </c>
      <c r="B21" s="55"/>
      <c r="C21" s="55"/>
      <c r="D21" s="55"/>
    </row>
    <row r="22" spans="1:4" s="39" customFormat="1" ht="18.75" customHeight="1">
      <c r="A22" s="33" t="s">
        <v>35</v>
      </c>
      <c r="B22" s="55"/>
      <c r="C22" s="55"/>
      <c r="D22" s="55"/>
    </row>
    <row r="23" spans="1:4" s="39" customFormat="1" ht="18.75" customHeight="1">
      <c r="A23" s="33" t="s">
        <v>36</v>
      </c>
      <c r="B23" s="56"/>
      <c r="C23" s="56"/>
      <c r="D23" s="56"/>
    </row>
    <row r="24" spans="1:4" s="39" customFormat="1" ht="18.75" customHeight="1">
      <c r="A24" s="33" t="s">
        <v>37</v>
      </c>
      <c r="B24" s="56"/>
      <c r="C24" s="56"/>
      <c r="D24" s="56"/>
    </row>
    <row r="25" spans="1:4" s="39" customFormat="1" ht="18.75" customHeight="1">
      <c r="A25" s="49" t="s">
        <v>38</v>
      </c>
      <c r="B25" s="57"/>
      <c r="C25" s="56"/>
      <c r="D25" s="56"/>
    </row>
    <row r="26" spans="1:4" s="39" customFormat="1" ht="18.75" customHeight="1">
      <c r="A26" s="49" t="s">
        <v>39</v>
      </c>
      <c r="B26" s="56"/>
      <c r="C26" s="56"/>
      <c r="D26" s="56"/>
    </row>
    <row r="27" spans="1:4" s="39" customFormat="1" ht="18.75" customHeight="1">
      <c r="A27" s="49" t="s">
        <v>40</v>
      </c>
      <c r="B27" s="55"/>
      <c r="C27" s="55"/>
      <c r="D27" s="55"/>
    </row>
    <row r="28" spans="1:4" s="39" customFormat="1" ht="18.75" customHeight="1">
      <c r="A28" s="33" t="s">
        <v>41</v>
      </c>
      <c r="B28" s="55"/>
      <c r="C28" s="55"/>
      <c r="D28" s="55"/>
    </row>
    <row r="29" spans="1:4" s="39" customFormat="1" ht="18.75" customHeight="1">
      <c r="A29" s="33" t="s">
        <v>42</v>
      </c>
      <c r="B29" s="55"/>
      <c r="C29" s="55"/>
      <c r="D29" s="55"/>
    </row>
    <row r="30" spans="1:4" s="39" customFormat="1" ht="18.75" customHeight="1">
      <c r="A30" s="33" t="s">
        <v>43</v>
      </c>
      <c r="B30" s="57">
        <v>37</v>
      </c>
      <c r="C30" s="57">
        <v>190</v>
      </c>
      <c r="D30" s="56"/>
    </row>
    <row r="31" spans="1:4" s="39" customFormat="1" ht="18.75" customHeight="1">
      <c r="A31" s="33" t="s">
        <v>44</v>
      </c>
      <c r="B31" s="58"/>
      <c r="C31" s="56"/>
      <c r="D31" s="56"/>
    </row>
    <row r="32" spans="1:4" s="40" customFormat="1" ht="18.75" customHeight="1">
      <c r="A32" s="59" t="s">
        <v>45</v>
      </c>
      <c r="B32" s="25">
        <f>SUM(B4:B30)</f>
        <v>423</v>
      </c>
      <c r="C32" s="25">
        <f>SUM(C4:C30)</f>
        <v>1500</v>
      </c>
      <c r="D32" s="38">
        <f>(C32-B32)/B32</f>
        <v>2.54609929078014</v>
      </c>
    </row>
    <row r="33" s="39" customFormat="1" ht="18.75" customHeight="1">
      <c r="D33" s="41"/>
    </row>
    <row r="34" s="39" customFormat="1" ht="14.25">
      <c r="D34" s="41"/>
    </row>
    <row r="35" s="39" customFormat="1" ht="14.25">
      <c r="D35" s="41"/>
    </row>
    <row r="36" s="39" customFormat="1" ht="14.25">
      <c r="D36" s="41"/>
    </row>
    <row r="37" s="39" customFormat="1" ht="14.25">
      <c r="D37" s="41"/>
    </row>
    <row r="38" s="39" customFormat="1" ht="14.25">
      <c r="D38" s="41"/>
    </row>
    <row r="39" s="39" customFormat="1" ht="14.25">
      <c r="D39" s="41"/>
    </row>
    <row r="40" s="39" customFormat="1" ht="14.25">
      <c r="D40" s="41"/>
    </row>
    <row r="41" s="39" customFormat="1" ht="14.25">
      <c r="D41" s="41"/>
    </row>
    <row r="42" s="39" customFormat="1" ht="14.25">
      <c r="D42" s="41"/>
    </row>
    <row r="43" s="39" customFormat="1" ht="14.25">
      <c r="D43" s="41"/>
    </row>
    <row r="44" s="39" customFormat="1" ht="14.25">
      <c r="D44" s="41"/>
    </row>
    <row r="45" s="39" customFormat="1" ht="14.25">
      <c r="D45" s="41"/>
    </row>
    <row r="46" s="39" customFormat="1" ht="14.25">
      <c r="D46" s="41"/>
    </row>
  </sheetData>
  <sheetProtection/>
  <mergeCells count="1">
    <mergeCell ref="A1:D1"/>
  </mergeCells>
  <printOptions horizontalCentered="1"/>
  <pageMargins left="0.98" right="0.98" top="1.46" bottom="1.3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C7" sqref="C7"/>
    </sheetView>
  </sheetViews>
  <sheetFormatPr defaultColWidth="9.140625" defaultRowHeight="15"/>
  <cols>
    <col min="1" max="1" width="31.7109375" style="1" customWidth="1"/>
    <col min="2" max="2" width="15.00390625" style="1" customWidth="1"/>
    <col min="3" max="3" width="14.140625" style="2" customWidth="1"/>
    <col min="4" max="4" width="17.28125" style="1" customWidth="1"/>
    <col min="5" max="230" width="9.140625" style="1" customWidth="1"/>
    <col min="231" max="16384" width="9.140625" style="1" customWidth="1"/>
  </cols>
  <sheetData>
    <row r="1" spans="1:4" s="1" customFormat="1" ht="27" customHeight="1">
      <c r="A1" s="21" t="s">
        <v>65</v>
      </c>
      <c r="B1" s="21"/>
      <c r="C1" s="21"/>
      <c r="D1" s="21"/>
    </row>
    <row r="2" spans="1:4" s="1" customFormat="1" ht="30.75" customHeight="1">
      <c r="A2" s="22" t="s">
        <v>12</v>
      </c>
      <c r="B2" s="22"/>
      <c r="C2" s="22"/>
      <c r="D2" s="22"/>
    </row>
    <row r="3" spans="1:4" s="1" customFormat="1" ht="34.5" customHeight="1">
      <c r="A3" s="23" t="s">
        <v>13</v>
      </c>
      <c r="B3" s="24" t="s">
        <v>15</v>
      </c>
      <c r="C3" s="24" t="s">
        <v>64</v>
      </c>
      <c r="D3" s="25" t="s">
        <v>16</v>
      </c>
    </row>
    <row r="4" spans="1:4" s="1" customFormat="1" ht="34.5" customHeight="1">
      <c r="A4" s="26" t="s">
        <v>47</v>
      </c>
      <c r="B4" s="27"/>
      <c r="C4" s="27"/>
      <c r="D4" s="28"/>
    </row>
    <row r="5" spans="1:4" s="1" customFormat="1" ht="34.5" customHeight="1">
      <c r="A5" s="26" t="s">
        <v>49</v>
      </c>
      <c r="B5" s="29"/>
      <c r="C5" s="27"/>
      <c r="D5" s="28"/>
    </row>
    <row r="6" spans="1:4" s="1" customFormat="1" ht="34.5" customHeight="1">
      <c r="A6" s="26" t="s">
        <v>50</v>
      </c>
      <c r="B6" s="29"/>
      <c r="C6" s="27"/>
      <c r="D6" s="28"/>
    </row>
    <row r="7" spans="1:4" s="1" customFormat="1" ht="34.5" customHeight="1">
      <c r="A7" s="26" t="s">
        <v>51</v>
      </c>
      <c r="B7" s="29"/>
      <c r="C7" s="27"/>
      <c r="D7" s="28"/>
    </row>
    <row r="8" spans="1:4" s="1" customFormat="1" ht="34.5" customHeight="1">
      <c r="A8" s="26" t="s">
        <v>52</v>
      </c>
      <c r="B8" s="29"/>
      <c r="C8" s="30">
        <v>1310</v>
      </c>
      <c r="D8" s="28"/>
    </row>
    <row r="9" spans="1:4" s="1" customFormat="1" ht="34.5" customHeight="1">
      <c r="A9" s="26" t="s">
        <v>53</v>
      </c>
      <c r="B9" s="29"/>
      <c r="C9" s="27"/>
      <c r="D9" s="28"/>
    </row>
    <row r="10" spans="1:4" s="1" customFormat="1" ht="34.5" customHeight="1">
      <c r="A10" s="26" t="s">
        <v>54</v>
      </c>
      <c r="B10" s="30"/>
      <c r="C10" s="30"/>
      <c r="D10" s="28"/>
    </row>
    <row r="11" spans="1:4" s="11" customFormat="1" ht="34.5" customHeight="1">
      <c r="A11" s="26" t="s">
        <v>55</v>
      </c>
      <c r="B11" s="31"/>
      <c r="C11" s="31"/>
      <c r="D11" s="32"/>
    </row>
    <row r="12" spans="1:4" s="1" customFormat="1" ht="34.5" customHeight="1">
      <c r="A12" s="26" t="s">
        <v>56</v>
      </c>
      <c r="B12" s="30"/>
      <c r="C12" s="30"/>
      <c r="D12" s="28"/>
    </row>
    <row r="13" spans="1:4" s="1" customFormat="1" ht="34.5" customHeight="1">
      <c r="A13" s="26" t="s">
        <v>57</v>
      </c>
      <c r="B13" s="30">
        <v>5239</v>
      </c>
      <c r="C13" s="30"/>
      <c r="D13" s="28"/>
    </row>
    <row r="14" spans="1:4" s="12" customFormat="1" ht="34.5" customHeight="1">
      <c r="A14" s="33" t="s">
        <v>58</v>
      </c>
      <c r="B14" s="34"/>
      <c r="C14" s="34"/>
      <c r="D14" s="35"/>
    </row>
    <row r="15" spans="1:4" s="12" customFormat="1" ht="34.5" customHeight="1">
      <c r="A15" s="33" t="s">
        <v>59</v>
      </c>
      <c r="B15" s="34"/>
      <c r="C15" s="36">
        <v>190</v>
      </c>
      <c r="D15" s="35"/>
    </row>
    <row r="16" spans="1:4" s="12" customFormat="1" ht="34.5" customHeight="1">
      <c r="A16" s="33" t="s">
        <v>60</v>
      </c>
      <c r="B16" s="34"/>
      <c r="C16" s="34"/>
      <c r="D16" s="35"/>
    </row>
    <row r="17" spans="1:4" s="12" customFormat="1" ht="34.5" customHeight="1">
      <c r="A17" s="33" t="s">
        <v>61</v>
      </c>
      <c r="B17" s="36">
        <v>7000</v>
      </c>
      <c r="C17" s="36"/>
      <c r="D17" s="35"/>
    </row>
    <row r="18" spans="1:4" s="1" customFormat="1" ht="34.5" customHeight="1">
      <c r="A18" s="37" t="s">
        <v>62</v>
      </c>
      <c r="B18" s="37">
        <f>SUM(B4:B17)</f>
        <v>12239</v>
      </c>
      <c r="C18" s="37">
        <f>SUM(C4:C17)</f>
        <v>1500</v>
      </c>
      <c r="D18" s="38">
        <f>(C18-B18)/B18</f>
        <v>-0.877440967399297</v>
      </c>
    </row>
    <row r="19" s="1" customFormat="1" ht="14.25">
      <c r="C19" s="2"/>
    </row>
    <row r="20" s="1" customFormat="1" ht="14.25">
      <c r="C20" s="2"/>
    </row>
    <row r="21" s="1" customFormat="1" ht="14.25">
      <c r="C21" s="2"/>
    </row>
    <row r="22" s="1" customFormat="1" ht="14.25">
      <c r="C22" s="2"/>
    </row>
    <row r="23" s="1" customFormat="1" ht="14.25">
      <c r="C23" s="2"/>
    </row>
    <row r="24" s="1" customFormat="1" ht="14.25">
      <c r="C24" s="2"/>
    </row>
    <row r="25" s="1" customFormat="1" ht="14.25">
      <c r="C25" s="2"/>
    </row>
    <row r="26" s="1" customFormat="1" ht="14.25">
      <c r="C26" s="2"/>
    </row>
    <row r="27" s="1" customFormat="1" ht="14.25">
      <c r="C27" s="2"/>
    </row>
    <row r="28" s="1" customFormat="1" ht="14.25">
      <c r="C28" s="2"/>
    </row>
    <row r="29" s="1" customFormat="1" ht="14.25">
      <c r="C29" s="2"/>
    </row>
    <row r="30" s="1" customFormat="1" ht="14.25">
      <c r="C30" s="2"/>
    </row>
    <row r="31" s="1" customFormat="1" ht="14.25">
      <c r="C31" s="2"/>
    </row>
    <row r="32" s="1" customFormat="1" ht="14.25">
      <c r="C32" s="2"/>
    </row>
    <row r="33" s="1" customFormat="1" ht="14.25">
      <c r="C33" s="2"/>
    </row>
    <row r="34" s="1" customFormat="1" ht="14.25">
      <c r="C34" s="2"/>
    </row>
    <row r="35" s="1" customFormat="1" ht="14.25">
      <c r="C35" s="2"/>
    </row>
    <row r="36" s="1" customFormat="1" ht="14.25">
      <c r="C36" s="2"/>
    </row>
    <row r="37" s="1" customFormat="1" ht="14.25">
      <c r="C37" s="2"/>
    </row>
    <row r="38" s="1" customFormat="1" ht="14.25">
      <c r="C38" s="2"/>
    </row>
    <row r="39" s="1" customFormat="1" ht="14.25">
      <c r="C39" s="2"/>
    </row>
    <row r="40" s="1" customFormat="1" ht="14.25">
      <c r="C40" s="2"/>
    </row>
    <row r="41" s="1" customFormat="1" ht="14.25">
      <c r="C41" s="2"/>
    </row>
    <row r="42" s="1" customFormat="1" ht="14.25">
      <c r="C42" s="2"/>
    </row>
    <row r="43" s="1" customFormat="1" ht="14.25">
      <c r="C43" s="2"/>
    </row>
    <row r="44" s="1" customFormat="1" ht="14.25">
      <c r="C44" s="2"/>
    </row>
    <row r="45" s="1" customFormat="1" ht="14.25">
      <c r="C45" s="2"/>
    </row>
    <row r="46" s="1" customFormat="1" ht="14.25">
      <c r="C46" s="2"/>
    </row>
    <row r="47" s="1" customFormat="1" ht="14.25">
      <c r="C47" s="2"/>
    </row>
  </sheetData>
  <sheetProtection/>
  <mergeCells count="2">
    <mergeCell ref="A1:D1"/>
    <mergeCell ref="A2:D2"/>
  </mergeCells>
  <printOptions/>
  <pageMargins left="0.98" right="0.98" top="1.46" bottom="1.3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A1" sqref="A1:D1"/>
    </sheetView>
  </sheetViews>
  <sheetFormatPr defaultColWidth="9.140625" defaultRowHeight="15"/>
  <cols>
    <col min="1" max="1" width="31.7109375" style="1" customWidth="1"/>
    <col min="2" max="2" width="15.00390625" style="1" customWidth="1"/>
    <col min="3" max="3" width="27.421875" style="2" customWidth="1"/>
    <col min="4" max="4" width="17.28125" style="1" customWidth="1"/>
    <col min="5" max="230" width="9.140625" style="1" customWidth="1"/>
    <col min="231" max="16384" width="9.140625" style="1" customWidth="1"/>
  </cols>
  <sheetData>
    <row r="1" spans="1:4" s="1" customFormat="1" ht="27" customHeight="1">
      <c r="A1" s="13" t="s">
        <v>66</v>
      </c>
      <c r="B1" s="13"/>
      <c r="C1" s="13"/>
      <c r="D1" s="13"/>
    </row>
    <row r="2" spans="1:4" s="1" customFormat="1" ht="30.75" customHeight="1">
      <c r="A2" s="14"/>
      <c r="B2" s="15"/>
      <c r="C2" s="15"/>
      <c r="D2" s="16" t="s">
        <v>67</v>
      </c>
    </row>
    <row r="3" spans="1:4" s="1" customFormat="1" ht="14.25">
      <c r="A3" s="17" t="s">
        <v>68</v>
      </c>
      <c r="B3" s="17" t="s">
        <v>69</v>
      </c>
      <c r="C3" s="17" t="s">
        <v>68</v>
      </c>
      <c r="D3" s="17" t="s">
        <v>69</v>
      </c>
    </row>
    <row r="4" spans="1:4" s="1" customFormat="1" ht="14.25">
      <c r="A4" s="18" t="s">
        <v>70</v>
      </c>
      <c r="B4" s="19">
        <v>1500</v>
      </c>
      <c r="C4" s="18" t="s">
        <v>71</v>
      </c>
      <c r="D4" s="19">
        <v>1500</v>
      </c>
    </row>
    <row r="5" spans="1:4" s="1" customFormat="1" ht="14.25">
      <c r="A5" s="18" t="s">
        <v>72</v>
      </c>
      <c r="B5" s="19"/>
      <c r="C5" s="18" t="s">
        <v>73</v>
      </c>
      <c r="D5" s="19">
        <v>0</v>
      </c>
    </row>
    <row r="6" spans="1:4" s="1" customFormat="1" ht="14.25">
      <c r="A6" s="18" t="s">
        <v>74</v>
      </c>
      <c r="B6" s="19">
        <v>0</v>
      </c>
      <c r="C6" s="18" t="s">
        <v>75</v>
      </c>
      <c r="D6" s="19">
        <v>0</v>
      </c>
    </row>
    <row r="7" spans="1:4" s="1" customFormat="1" ht="14.25">
      <c r="A7" s="18" t="s">
        <v>76</v>
      </c>
      <c r="B7" s="19">
        <v>0</v>
      </c>
      <c r="C7" s="18"/>
      <c r="D7" s="20"/>
    </row>
    <row r="8" spans="1:4" s="1" customFormat="1" ht="14.25">
      <c r="A8" s="18" t="s">
        <v>77</v>
      </c>
      <c r="B8" s="19">
        <v>0</v>
      </c>
      <c r="C8" s="18"/>
      <c r="D8" s="20"/>
    </row>
    <row r="9" spans="1:4" s="1" customFormat="1" ht="14.25">
      <c r="A9" s="18" t="s">
        <v>78</v>
      </c>
      <c r="B9" s="19">
        <v>0</v>
      </c>
      <c r="C9" s="18" t="s">
        <v>79</v>
      </c>
      <c r="D9" s="19">
        <v>0</v>
      </c>
    </row>
    <row r="10" spans="1:4" s="1" customFormat="1" ht="14.25">
      <c r="A10" s="18" t="s">
        <v>80</v>
      </c>
      <c r="B10" s="19">
        <v>0</v>
      </c>
      <c r="C10" s="18"/>
      <c r="D10" s="20"/>
    </row>
    <row r="11" spans="1:4" s="11" customFormat="1" ht="14.25">
      <c r="A11" s="18" t="s">
        <v>81</v>
      </c>
      <c r="B11" s="19">
        <v>0</v>
      </c>
      <c r="C11" s="18"/>
      <c r="D11" s="20"/>
    </row>
    <row r="12" spans="1:4" s="1" customFormat="1" ht="14.25">
      <c r="A12" s="18" t="s">
        <v>82</v>
      </c>
      <c r="B12" s="19">
        <v>0</v>
      </c>
      <c r="C12" s="18"/>
      <c r="D12" s="20"/>
    </row>
    <row r="13" spans="1:4" s="1" customFormat="1" ht="14.25">
      <c r="A13" s="18" t="s">
        <v>83</v>
      </c>
      <c r="B13" s="19">
        <v>0</v>
      </c>
      <c r="C13" s="18" t="s">
        <v>84</v>
      </c>
      <c r="D13" s="19">
        <v>0</v>
      </c>
    </row>
    <row r="14" spans="1:4" s="12" customFormat="1" ht="14.25">
      <c r="A14" s="18" t="s">
        <v>85</v>
      </c>
      <c r="B14" s="19">
        <v>0</v>
      </c>
      <c r="C14" s="18" t="s">
        <v>86</v>
      </c>
      <c r="D14" s="19">
        <v>0</v>
      </c>
    </row>
    <row r="15" spans="1:4" s="12" customFormat="1" ht="14.25">
      <c r="A15" s="18" t="s">
        <v>87</v>
      </c>
      <c r="B15" s="19">
        <v>0</v>
      </c>
      <c r="C15" s="18"/>
      <c r="D15" s="20"/>
    </row>
    <row r="16" spans="1:4" s="12" customFormat="1" ht="14.25">
      <c r="A16" s="18" t="s">
        <v>88</v>
      </c>
      <c r="B16" s="19">
        <v>0</v>
      </c>
      <c r="C16" s="18" t="s">
        <v>89</v>
      </c>
      <c r="D16" s="19">
        <v>0</v>
      </c>
    </row>
    <row r="17" spans="1:4" s="12" customFormat="1" ht="14.25">
      <c r="A17" s="18" t="s">
        <v>90</v>
      </c>
      <c r="B17" s="19">
        <v>0</v>
      </c>
      <c r="C17" s="18"/>
      <c r="D17" s="20"/>
    </row>
    <row r="18" spans="1:4" s="1" customFormat="1" ht="14.25">
      <c r="A18" s="18" t="s">
        <v>91</v>
      </c>
      <c r="B18" s="19">
        <v>0</v>
      </c>
      <c r="C18" s="18" t="s">
        <v>92</v>
      </c>
      <c r="D18" s="19">
        <v>0</v>
      </c>
    </row>
    <row r="19" spans="1:4" s="1" customFormat="1" ht="14.25">
      <c r="A19" s="18" t="s">
        <v>93</v>
      </c>
      <c r="B19" s="19">
        <v>0</v>
      </c>
      <c r="C19" s="18" t="s">
        <v>94</v>
      </c>
      <c r="D19" s="19">
        <v>0</v>
      </c>
    </row>
    <row r="20" spans="1:4" s="1" customFormat="1" ht="14.25">
      <c r="A20" s="18"/>
      <c r="B20" s="20"/>
      <c r="C20" s="18" t="s">
        <v>95</v>
      </c>
      <c r="D20" s="19">
        <v>0</v>
      </c>
    </row>
    <row r="21" spans="1:4" s="1" customFormat="1" ht="14.25">
      <c r="A21" s="18"/>
      <c r="B21" s="20"/>
      <c r="C21" s="18" t="s">
        <v>96</v>
      </c>
      <c r="D21" s="19">
        <v>0</v>
      </c>
    </row>
    <row r="22" spans="1:4" s="1" customFormat="1" ht="14.25">
      <c r="A22" s="17" t="s">
        <v>97</v>
      </c>
      <c r="B22" s="19">
        <v>1500</v>
      </c>
      <c r="C22" s="17" t="s">
        <v>98</v>
      </c>
      <c r="D22" s="19">
        <v>1500</v>
      </c>
    </row>
    <row r="23" s="1" customFormat="1" ht="14.25">
      <c r="C23" s="2"/>
    </row>
    <row r="24" s="1" customFormat="1" ht="14.25">
      <c r="C24" s="2"/>
    </row>
    <row r="25" s="1" customFormat="1" ht="14.25">
      <c r="C25" s="2"/>
    </row>
    <row r="26" s="1" customFormat="1" ht="14.25">
      <c r="C26" s="2"/>
    </row>
    <row r="27" s="1" customFormat="1" ht="14.25">
      <c r="C27" s="2"/>
    </row>
    <row r="28" s="1" customFormat="1" ht="14.25">
      <c r="C28" s="2"/>
    </row>
    <row r="29" s="1" customFormat="1" ht="14.25">
      <c r="C29" s="2"/>
    </row>
    <row r="30" s="1" customFormat="1" ht="14.25">
      <c r="C30" s="2"/>
    </row>
    <row r="31" s="1" customFormat="1" ht="14.25">
      <c r="C31" s="2"/>
    </row>
    <row r="32" s="1" customFormat="1" ht="14.25">
      <c r="C32" s="2"/>
    </row>
    <row r="33" s="1" customFormat="1" ht="14.25">
      <c r="C33" s="2"/>
    </row>
    <row r="34" s="1" customFormat="1" ht="14.25">
      <c r="C34" s="2"/>
    </row>
    <row r="35" s="1" customFormat="1" ht="14.25">
      <c r="C35" s="2"/>
    </row>
    <row r="36" s="1" customFormat="1" ht="14.25">
      <c r="C36" s="2"/>
    </row>
    <row r="37" s="1" customFormat="1" ht="14.25">
      <c r="C37" s="2"/>
    </row>
    <row r="38" s="1" customFormat="1" ht="14.25">
      <c r="C38" s="2"/>
    </row>
    <row r="39" s="1" customFormat="1" ht="14.25">
      <c r="C39" s="2"/>
    </row>
    <row r="40" s="1" customFormat="1" ht="14.25">
      <c r="C40" s="2"/>
    </row>
    <row r="41" s="1" customFormat="1" ht="14.25">
      <c r="C41" s="2"/>
    </row>
    <row r="42" s="1" customFormat="1" ht="14.25">
      <c r="C42" s="2"/>
    </row>
    <row r="43" s="1" customFormat="1" ht="14.25">
      <c r="C43" s="2"/>
    </row>
    <row r="44" s="1" customFormat="1" ht="14.25">
      <c r="C44" s="2"/>
    </row>
    <row r="45" s="1" customFormat="1" ht="14.25">
      <c r="C45" s="2"/>
    </row>
    <row r="46" s="1" customFormat="1" ht="14.25">
      <c r="C46" s="2"/>
    </row>
    <row r="47" s="1" customFormat="1" ht="14.25">
      <c r="C47" s="2"/>
    </row>
  </sheetData>
  <sheetProtection/>
  <protectedRanges>
    <protectedRange sqref="B4:C22 D4:D5" name="区域1_1_2_1_1_1"/>
    <protectedRange sqref="B4:C22 D4:D5" name="区域1_1_2_2_1_1"/>
  </protectedRanges>
  <mergeCells count="1">
    <mergeCell ref="A1:D1"/>
  </mergeCells>
  <printOptions/>
  <pageMargins left="0.98" right="0.98" top="1.46" bottom="1.3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">
      <selection activeCell="E14" sqref="E14"/>
    </sheetView>
  </sheetViews>
  <sheetFormatPr defaultColWidth="9.140625" defaultRowHeight="15"/>
  <cols>
    <col min="1" max="2" width="11.8515625" style="1" customWidth="1"/>
    <col min="3" max="3" width="11.8515625" style="2" customWidth="1"/>
    <col min="4" max="13" width="11.8515625" style="1" customWidth="1"/>
    <col min="14" max="230" width="9.140625" style="1" customWidth="1"/>
    <col min="231" max="16384" width="9.140625" style="1" customWidth="1"/>
  </cols>
  <sheetData>
    <row r="1" spans="1:13" s="1" customFormat="1" ht="27" customHeight="1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30.75" customHeight="1">
      <c r="A2" s="4" t="s">
        <v>100</v>
      </c>
      <c r="B2" s="4"/>
      <c r="C2" s="4"/>
      <c r="D2" s="5"/>
      <c r="E2" s="5"/>
      <c r="F2" s="5"/>
      <c r="G2" s="5"/>
      <c r="H2" s="5"/>
      <c r="I2" s="9"/>
      <c r="J2" s="9"/>
      <c r="K2" s="10" t="s">
        <v>101</v>
      </c>
      <c r="L2" s="10"/>
      <c r="M2" s="10"/>
    </row>
    <row r="3" spans="1:13" s="1" customFormat="1" ht="60.75" customHeight="1">
      <c r="A3" s="6" t="s">
        <v>102</v>
      </c>
      <c r="B3" s="6" t="s">
        <v>103</v>
      </c>
      <c r="C3" s="6"/>
      <c r="D3" s="6"/>
      <c r="E3" s="6" t="s">
        <v>104</v>
      </c>
      <c r="F3" s="6"/>
      <c r="G3" s="6"/>
      <c r="H3" s="6" t="s">
        <v>105</v>
      </c>
      <c r="I3" s="6"/>
      <c r="J3" s="6"/>
      <c r="K3" s="6" t="s">
        <v>106</v>
      </c>
      <c r="L3" s="6"/>
      <c r="M3" s="6"/>
    </row>
    <row r="4" spans="1:13" s="1" customFormat="1" ht="60.75" customHeight="1">
      <c r="A4" s="6"/>
      <c r="B4" s="6" t="s">
        <v>107</v>
      </c>
      <c r="C4" s="6" t="s">
        <v>108</v>
      </c>
      <c r="D4" s="6" t="s">
        <v>109</v>
      </c>
      <c r="E4" s="6" t="s">
        <v>107</v>
      </c>
      <c r="F4" s="6" t="s">
        <v>108</v>
      </c>
      <c r="G4" s="6" t="s">
        <v>110</v>
      </c>
      <c r="H4" s="6" t="s">
        <v>107</v>
      </c>
      <c r="I4" s="6" t="s">
        <v>108</v>
      </c>
      <c r="J4" s="6" t="s">
        <v>109</v>
      </c>
      <c r="K4" s="6" t="s">
        <v>107</v>
      </c>
      <c r="L4" s="6" t="s">
        <v>108</v>
      </c>
      <c r="M4" s="6" t="s">
        <v>109</v>
      </c>
    </row>
    <row r="5" spans="1:13" s="1" customFormat="1" ht="60.75" customHeight="1">
      <c r="A5" s="7" t="s">
        <v>111</v>
      </c>
      <c r="B5" s="8">
        <v>8.35</v>
      </c>
      <c r="C5" s="8">
        <v>7.85</v>
      </c>
      <c r="D5" s="8">
        <v>0.5</v>
      </c>
      <c r="E5" s="8">
        <v>7.39</v>
      </c>
      <c r="F5" s="8">
        <v>7.39</v>
      </c>
      <c r="G5" s="8">
        <v>0</v>
      </c>
      <c r="H5" s="8">
        <v>8.23</v>
      </c>
      <c r="I5" s="8">
        <v>7.73</v>
      </c>
      <c r="J5" s="8">
        <v>0.5</v>
      </c>
      <c r="K5" s="8">
        <v>0.11</v>
      </c>
      <c r="L5" s="8">
        <v>0.11</v>
      </c>
      <c r="M5" s="8">
        <v>0</v>
      </c>
    </row>
    <row r="6" s="1" customFormat="1" ht="14.25">
      <c r="C6" s="2"/>
    </row>
    <row r="7" s="1" customFormat="1" ht="14.25">
      <c r="C7" s="2"/>
    </row>
    <row r="8" s="1" customFormat="1" ht="14.25">
      <c r="C8" s="2"/>
    </row>
    <row r="9" s="1" customFormat="1" ht="14.25">
      <c r="C9" s="2"/>
    </row>
    <row r="10" s="1" customFormat="1" ht="14.25">
      <c r="C10" s="2"/>
    </row>
    <row r="11" s="1" customFormat="1" ht="14.25">
      <c r="C11" s="2"/>
    </row>
    <row r="12" s="1" customFormat="1" ht="14.25">
      <c r="C12" s="2"/>
    </row>
    <row r="13" s="1" customFormat="1" ht="14.25">
      <c r="C13" s="2"/>
    </row>
    <row r="14" s="1" customFormat="1" ht="14.25">
      <c r="C14" s="2"/>
    </row>
    <row r="15" s="1" customFormat="1" ht="14.25">
      <c r="C15" s="2"/>
    </row>
    <row r="16" s="1" customFormat="1" ht="14.25">
      <c r="C16" s="2"/>
    </row>
    <row r="17" s="1" customFormat="1" ht="14.25">
      <c r="C17" s="2"/>
    </row>
    <row r="18" s="1" customFormat="1" ht="14.25">
      <c r="C18" s="2"/>
    </row>
    <row r="19" s="1" customFormat="1" ht="14.25">
      <c r="C19" s="2"/>
    </row>
    <row r="20" s="1" customFormat="1" ht="14.25">
      <c r="C20" s="2"/>
    </row>
    <row r="21" s="1" customFormat="1" ht="14.25">
      <c r="C21" s="2"/>
    </row>
    <row r="22" s="1" customFormat="1" ht="14.25">
      <c r="C22" s="2"/>
    </row>
    <row r="23" s="1" customFormat="1" ht="14.25">
      <c r="C23" s="2"/>
    </row>
    <row r="24" s="1" customFormat="1" ht="14.25">
      <c r="C24" s="2"/>
    </row>
    <row r="25" s="1" customFormat="1" ht="14.25">
      <c r="C25" s="2"/>
    </row>
    <row r="26" s="1" customFormat="1" ht="14.25">
      <c r="C26" s="2"/>
    </row>
    <row r="27" s="1" customFormat="1" ht="14.25">
      <c r="C27" s="2"/>
    </row>
    <row r="28" s="1" customFormat="1" ht="14.25">
      <c r="C28" s="2"/>
    </row>
    <row r="29" s="1" customFormat="1" ht="14.25">
      <c r="C29" s="2"/>
    </row>
    <row r="30" s="1" customFormat="1" ht="14.25">
      <c r="C30" s="2"/>
    </row>
  </sheetData>
  <sheetProtection/>
  <protectedRanges>
    <protectedRange sqref="B4:C5 D4:D5" name="区域1_1_2_1_1_1"/>
    <protectedRange sqref="B4:C5 D4:D5" name="区域1_1_2_2_1_1"/>
  </protectedRanges>
  <mergeCells count="8">
    <mergeCell ref="A1:M1"/>
    <mergeCell ref="A2:C2"/>
    <mergeCell ref="K2:M2"/>
    <mergeCell ref="B3:D3"/>
    <mergeCell ref="E3:G3"/>
    <mergeCell ref="H3:J3"/>
    <mergeCell ref="K3:M3"/>
    <mergeCell ref="A3:A4"/>
  </mergeCells>
  <printOptions/>
  <pageMargins left="0.98" right="0.98" top="1.46" bottom="1.3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2019-12-16T04:50:00Z</dcterms:created>
  <dcterms:modified xsi:type="dcterms:W3CDTF">2021-05-23T05:47:58Z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