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480" windowHeight="12615" firstSheet="6" activeTab="8"/>
  </bookViews>
  <sheets>
    <sheet name="表1-1 政府债务限额及余额预算情况表" sheetId="1" r:id="rId1"/>
    <sheet name="表1-2 地方政府一般债务余额情况表" sheetId="2" r:id="rId2"/>
    <sheet name="表1-3 地方政府专项债务余额情况表" sheetId="3" r:id="rId3"/>
    <sheet name="表1-4 地方政府债券发行及还本付息情况表" sheetId="4" r:id="rId4"/>
    <sheet name="表1-5地方政府债务限额提前下达情况表" sheetId="5" r:id="rId5"/>
    <sheet name="表1-5-1新增地方政府债券资金安排表" sheetId="6" r:id="rId6"/>
    <sheet name="表1-6地方政府债务限额调整情况表" sheetId="7" r:id="rId7"/>
    <sheet name="表1-6-1限额调整地方政府债券资金安排表" sheetId="8" r:id="rId8"/>
    <sheet name="表1-7地方政府债务限额资金安排情况表" sheetId="9" r:id="rId9"/>
  </sheets>
  <definedNames/>
  <calcPr fullCalcOnLoad="1"/>
</workbook>
</file>

<file path=xl/sharedStrings.xml><?xml version="1.0" encoding="utf-8"?>
<sst xmlns="http://schemas.openxmlformats.org/spreadsheetml/2006/main" count="377" uniqueCount="213">
  <si>
    <t>DEBT_T_XXGK_XEYE</t>
  </si>
  <si>
    <t xml:space="preserve"> AND T.AD_CODE_GK=653023 AND T.SET_YEAR_GK=2020</t>
  </si>
  <si>
    <t>上年债务限额及余额预算</t>
  </si>
  <si>
    <t>AD_CODE_GK#653023</t>
  </si>
  <si>
    <t>SET_YEAR_GK#2020</t>
  </si>
  <si>
    <t>SET_YEAR#2019</t>
  </si>
  <si>
    <t>AD_CODE#</t>
  </si>
  <si>
    <t>AD_NAME#</t>
  </si>
  <si>
    <t>YBXE_Y1#</t>
  </si>
  <si>
    <t>ZXXE_Y1#</t>
  </si>
  <si>
    <t>YBYE_Y1#</t>
  </si>
  <si>
    <t>ZXYE_Y1#</t>
  </si>
  <si>
    <t>表1-1</t>
  </si>
  <si>
    <t>653023 阿合奇县2019年地方政府债务限额及余额预算情况表</t>
  </si>
  <si>
    <t>单位：亿元</t>
  </si>
  <si>
    <t>地   区</t>
  </si>
  <si>
    <t>2019年债务限额</t>
  </si>
  <si>
    <t>2019年债务余额预计执行数</t>
  </si>
  <si>
    <t>一般债务</t>
  </si>
  <si>
    <t>专项债务</t>
  </si>
  <si>
    <t>公  式</t>
  </si>
  <si>
    <t>A=B+C</t>
  </si>
  <si>
    <t>B</t>
  </si>
  <si>
    <t>C</t>
  </si>
  <si>
    <t>D=E+F</t>
  </si>
  <si>
    <t>E</t>
  </si>
  <si>
    <t>F</t>
  </si>
  <si>
    <t>VALID#</t>
  </si>
  <si>
    <t>653023</t>
  </si>
  <si>
    <t xml:space="preserve">  阿合奇县</t>
  </si>
  <si>
    <t>注：1.本表反映上一年度本地区、本级及分地区地方政府债务限额及余额预计执行数。</t>
  </si>
  <si>
    <t>2.本表由县级以上地方各级财政部门在同级人民代表大会批准预算后二十日内公开。</t>
  </si>
  <si>
    <t>DEBT_T_XXGK_YBYE</t>
  </si>
  <si>
    <t>AD_CODE#653023</t>
  </si>
  <si>
    <t>AD_NAME#653023 阿合奇县</t>
  </si>
  <si>
    <t>XM_TYPE#</t>
  </si>
  <si>
    <t>XM_NAME#</t>
  </si>
  <si>
    <t>YS_AMT#</t>
  </si>
  <si>
    <t>ZX_AMT#</t>
  </si>
  <si>
    <t>ROW_NUM#</t>
  </si>
  <si>
    <t>表1-2</t>
  </si>
  <si>
    <t>653023 阿合奇县2019年地方政府一般债务余额情况表</t>
  </si>
  <si>
    <t>项    目</t>
  </si>
  <si>
    <t>预算数</t>
  </si>
  <si>
    <t>执行数</t>
  </si>
  <si>
    <t>YBYE_Y2</t>
  </si>
  <si>
    <t>一、2018年末地方政府一般债务余额实际数</t>
  </si>
  <si>
    <t xml:space="preserve"> </t>
  </si>
  <si>
    <t>YBYE_Y1</t>
  </si>
  <si>
    <t>二、2019年末地方政府一般债务余额限额</t>
  </si>
  <si>
    <t>FXYB_Y1</t>
  </si>
  <si>
    <t>三、2019年地方政府一般债务发行额</t>
  </si>
  <si>
    <t>FXYB_Y1_WZ</t>
  </si>
  <si>
    <t xml:space="preserve">    中央转贷地方的国际金融组织和外国政府贷款</t>
  </si>
  <si>
    <t xml:space="preserve">  </t>
  </si>
  <si>
    <t>FXYB_Y1_ZQ</t>
  </si>
  <si>
    <t xml:space="preserve">    2019年地方政府一般债券发行额</t>
  </si>
  <si>
    <t>YBHB_Y1</t>
  </si>
  <si>
    <t>四、2019年地方政府一般债务还本额</t>
  </si>
  <si>
    <t>YBYEYS_Y1</t>
  </si>
  <si>
    <t>五、2019年末地方政府一般债务余额预计执行数</t>
  </si>
  <si>
    <t>CZCZ</t>
  </si>
  <si>
    <t>六、2020年地方财政赤字</t>
  </si>
  <si>
    <t>YBXE</t>
  </si>
  <si>
    <t>七、2020年地方政府一般债务余额限额</t>
  </si>
  <si>
    <t>DEBT_T_XXGK_ZXYE</t>
  </si>
  <si>
    <t>表1-3</t>
  </si>
  <si>
    <t>653023 阿合奇县2019年地方政府专项债务余额情况表</t>
  </si>
  <si>
    <t>ZXYE_Y2</t>
  </si>
  <si>
    <t>一、2018年末地方政府专项债务余额实际数</t>
  </si>
  <si>
    <t>ZXYE_Y1</t>
  </si>
  <si>
    <t>二、2019年末地方政府专项债务余额限额</t>
  </si>
  <si>
    <t>FXZX_Y1</t>
  </si>
  <si>
    <t>三、2019年地方政府专项债务发行额</t>
  </si>
  <si>
    <t>ZXHB_Y1</t>
  </si>
  <si>
    <t>四、2019年地方政府专项债务还本额</t>
  </si>
  <si>
    <t>ZXYEYS_Y1</t>
  </si>
  <si>
    <t>五、2019年末地方政府专项债务余额预计执行数</t>
  </si>
  <si>
    <t>XZXE</t>
  </si>
  <si>
    <t>六、2020年地方政府专项债务新增限额</t>
  </si>
  <si>
    <t>ZXXE</t>
  </si>
  <si>
    <t>七、2020年末地方政府专项债务余额限额</t>
  </si>
  <si>
    <t>DEBT_T_XXGK_FX_HBFXYS</t>
  </si>
  <si>
    <t>AD_BDQ#</t>
  </si>
  <si>
    <t>AD_BJ#</t>
  </si>
  <si>
    <t>表1-4</t>
  </si>
  <si>
    <t>653023 阿合奇县地方政府债券发行及还本付息情况表</t>
  </si>
  <si>
    <t>公式</t>
  </si>
  <si>
    <t>本地区</t>
  </si>
  <si>
    <t>本级</t>
  </si>
  <si>
    <t>FXYB</t>
  </si>
  <si>
    <t>一、2019年发行预计执行数</t>
  </si>
  <si>
    <t>A=B+D</t>
  </si>
  <si>
    <t>（一）一般债券</t>
  </si>
  <si>
    <t>FXYB _Y1_ZRZ</t>
  </si>
  <si>
    <t xml:space="preserve">   其中：再融资债券</t>
  </si>
  <si>
    <t>（二）专项债券</t>
  </si>
  <si>
    <t>D</t>
  </si>
  <si>
    <t>FXZX _Y1_ZRZ</t>
  </si>
  <si>
    <t>HB_Y1</t>
  </si>
  <si>
    <t>二、2019年还本预计执行数</t>
  </si>
  <si>
    <t>F=G+H</t>
  </si>
  <si>
    <t>G</t>
  </si>
  <si>
    <t>H</t>
  </si>
  <si>
    <t>FX_Y1</t>
  </si>
  <si>
    <t>三、2019年付息预计执行数</t>
  </si>
  <si>
    <t>I=J+K</t>
  </si>
  <si>
    <t>YBFX_Y1</t>
  </si>
  <si>
    <t>J</t>
  </si>
  <si>
    <t>ZXFX_Y1</t>
  </si>
  <si>
    <t>K</t>
  </si>
  <si>
    <t>YBHB</t>
  </si>
  <si>
    <t>四、2020年还本预算数</t>
  </si>
  <si>
    <t>L=M+O</t>
  </si>
  <si>
    <t>YBHB_YS</t>
  </si>
  <si>
    <t>M</t>
  </si>
  <si>
    <t>YBHB_YS_ZRZ</t>
  </si>
  <si>
    <t xml:space="preserve">   其中：再融资</t>
  </si>
  <si>
    <t>YBHB_YS_CZZJ</t>
  </si>
  <si>
    <t xml:space="preserve">      财政预算安排 </t>
  </si>
  <si>
    <t>N</t>
  </si>
  <si>
    <t>ZXHB_YS</t>
  </si>
  <si>
    <t>O</t>
  </si>
  <si>
    <t>ZXHB_YS_ZRZ</t>
  </si>
  <si>
    <t>ZXHB_YS_CZZJ</t>
  </si>
  <si>
    <t xml:space="preserve">      财政预算安排</t>
  </si>
  <si>
    <t>P</t>
  </si>
  <si>
    <t>FX_YS</t>
  </si>
  <si>
    <t>五、2020年付息预算数</t>
  </si>
  <si>
    <t>Q=R+S</t>
  </si>
  <si>
    <t>YBFX_YS</t>
  </si>
  <si>
    <t>R</t>
  </si>
  <si>
    <t>ZXFX_YS</t>
  </si>
  <si>
    <t>S</t>
  </si>
  <si>
    <t>注：1.本表反映本地区和本级上一年度地方政府债券（含再融资债券）发行及还本付息预计执行数、本年度地方政府债券还本付息预算数等。</t>
  </si>
  <si>
    <t>2.本表由县级以上地方各级财政部门在本级人民代表大会批准预算后二十日内公开。</t>
  </si>
  <si>
    <t>表1-5</t>
  </si>
  <si>
    <t>653023 阿合奇县2020年地方政府债务限额提前下达情况表</t>
  </si>
  <si>
    <t>项目</t>
  </si>
  <si>
    <t>下级</t>
  </si>
  <si>
    <t>一：2019年地方政府债务限额</t>
  </si>
  <si>
    <t>其中： 一般债务限额</t>
  </si>
  <si>
    <t xml:space="preserve">    专项债务限额</t>
  </si>
  <si>
    <t>二：提前下达的2020年地方政府债务新增限额</t>
  </si>
  <si>
    <t>注：本表反映本地区及本级年初预算中列示的地方政府债务限额情况，由县级以上地方各级财政部门在同级人大常委会批准年度预算后二十日内公开。</t>
  </si>
  <si>
    <t>表1-5-1</t>
  </si>
  <si>
    <t>阿合奇县2020年年初新增地方政府债券资金安排表</t>
  </si>
  <si>
    <t>序号</t>
  </si>
  <si>
    <t>项目名称</t>
  </si>
  <si>
    <t>项目类型</t>
  </si>
  <si>
    <t>项目主管部门</t>
  </si>
  <si>
    <t>债券性质</t>
  </si>
  <si>
    <t>债券规模</t>
  </si>
  <si>
    <t>阿合奇县老城区污水处理厂改扩建及配套管网工程</t>
  </si>
  <si>
    <t>其他自平衡专项债券-城镇污水垃圾处理</t>
  </si>
  <si>
    <t>阿合奇县住建局</t>
  </si>
  <si>
    <t>专项债券</t>
  </si>
  <si>
    <t>注：本表反映本级当年提前下达的新增地方政府债券资金使用安排，由县级以上地方各级财政部门在本级人民代表大会批准预算后二十日内公开</t>
  </si>
  <si>
    <t>DEBT_T_XXGK_XDXE</t>
  </si>
  <si>
    <t xml:space="preserve"> and T.SET_YEAR_GK ='2019' and T.AD_CODE_GK ='653023'</t>
  </si>
  <si>
    <t>债务限额调整公开</t>
  </si>
  <si>
    <t>set_year#2019</t>
  </si>
  <si>
    <t>ad_code#653023</t>
  </si>
  <si>
    <t>ad_name#653023 阿合奇县</t>
  </si>
  <si>
    <t>set_year_gk#2019</t>
  </si>
  <si>
    <t>ad_bdq#</t>
  </si>
  <si>
    <t>ad_bj#</t>
  </si>
  <si>
    <t>ad_xj#</t>
  </si>
  <si>
    <t>表1-6</t>
  </si>
  <si>
    <t>653023 阿合奇县2019年地方政府债务限额调整情况表</t>
  </si>
  <si>
    <t>xe_y1</t>
  </si>
  <si>
    <t>一、2018年地方政府债务限额</t>
  </si>
  <si>
    <t>ybxe_y1</t>
  </si>
  <si>
    <t>zxxe_y1</t>
  </si>
  <si>
    <t>xz_amt</t>
  </si>
  <si>
    <t>二、2019年新增地方政府债务限额</t>
  </si>
  <si>
    <t>xzyb_amt</t>
  </si>
  <si>
    <t>xzzx_amt</t>
  </si>
  <si>
    <t>tqxd_xz</t>
  </si>
  <si>
    <t>附：提前下达的2019年新增地方政府债务限额</t>
  </si>
  <si>
    <t>G=H+I</t>
  </si>
  <si>
    <t>tqxd_xzyb</t>
  </si>
  <si>
    <t>tqxd_xzzx</t>
  </si>
  <si>
    <t>I</t>
  </si>
  <si>
    <t>xe_amt</t>
  </si>
  <si>
    <t>三、2019年地方政府债务限额</t>
  </si>
  <si>
    <t>J=K+L</t>
  </si>
  <si>
    <t>ybxe_amt</t>
  </si>
  <si>
    <t>zxxe_amt</t>
  </si>
  <si>
    <t>L</t>
  </si>
  <si>
    <t>注： 1.本表反映本地区及本级当年地方政府债务限额调整情况，由县级以上地方各级财政部门在同级人大常委会批准调整预算后二十日内公开。</t>
  </si>
  <si>
    <t>表1-6-1</t>
  </si>
  <si>
    <t>阿合奇县2019年限额调整地方政府债券资金安排表</t>
  </si>
  <si>
    <t>扶贫——克州——阿合奇县2017年易地扶贫搬迁项目</t>
  </si>
  <si>
    <t>易地扶贫</t>
  </si>
  <si>
    <t>人民政府</t>
  </si>
  <si>
    <t>一般债券</t>
  </si>
  <si>
    <t>合计</t>
  </si>
  <si>
    <t>注：本表反映本级当年提前下达的新增地方政府债券资金使用安排，由县级以上地方各级财政部门在本级人民代表大会批准预算后二十日内公开。</t>
  </si>
  <si>
    <t>DEBT_T_XXGK_XEZJAP</t>
  </si>
  <si>
    <t>ZQLX_NAME#</t>
  </si>
  <si>
    <t>XMLX_NAME#</t>
  </si>
  <si>
    <t>ZQZJ_AMT#</t>
  </si>
  <si>
    <t>XMLX_ID#</t>
  </si>
  <si>
    <t>ZQLX_ID#</t>
  </si>
  <si>
    <t>表1-7</t>
  </si>
  <si>
    <t>653023 阿合奇县2019年地方政府新增债务限额资金安排表</t>
  </si>
  <si>
    <t>安排债券规模</t>
  </si>
  <si>
    <t>污染防治</t>
  </si>
  <si>
    <t>水利建设</t>
  </si>
  <si>
    <t>棚户区改造</t>
  </si>
  <si>
    <t>文化</t>
  </si>
  <si>
    <t>注：本表反映本级当年新增地方政府债券资金使用安排，由县级以上地方各级财政部门在同级人民代表大会常务委员会批准预算调整方案后二十日内公开。</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</si>
</sst>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1"/>
      <color indexed="8"/>
      <name val="Calibri"/>
      <family val="0"/>
    </font>
    <font>
      <sz val="11"/>
      <name val="宋体"/>
      <family val="0"/>
    </font>
    <font>
      <sz val="9"/>
      <name val="SimSun"/>
      <family val="0"/>
    </font>
    <font>
      <b/>
      <sz val="15"/>
      <name val="SimSun"/>
      <family val="0"/>
    </font>
    <font>
      <b/>
      <sz val="11"/>
      <name val="SimSun"/>
      <family val="0"/>
    </font>
    <font>
      <sz val="11"/>
      <name val="SimSun"/>
      <family val="0"/>
    </font>
    <font>
      <b/>
      <sz val="18"/>
      <color indexed="8"/>
      <name val="宋体"/>
      <family val="0"/>
    </font>
    <font>
      <sz val="10"/>
      <color indexed="8"/>
      <name val="宋体"/>
      <family val="0"/>
    </font>
    <font>
      <sz val="11"/>
      <color indexed="10"/>
      <name val="宋体"/>
      <family val="0"/>
    </font>
    <font>
      <b/>
      <sz val="15"/>
      <color indexed="54"/>
      <name val="宋体"/>
      <family val="0"/>
    </font>
    <font>
      <b/>
      <sz val="18"/>
      <color indexed="54"/>
      <name val="宋体"/>
      <family val="0"/>
    </font>
    <font>
      <b/>
      <sz val="13"/>
      <color indexed="54"/>
      <name val="宋体"/>
      <family val="0"/>
    </font>
    <font>
      <sz val="11"/>
      <color indexed="8"/>
      <name val="宋体"/>
      <family val="0"/>
    </font>
    <font>
      <sz val="11"/>
      <color indexed="9"/>
      <name val="宋体"/>
      <family val="0"/>
    </font>
    <font>
      <b/>
      <sz val="11"/>
      <color indexed="54"/>
      <name val="宋体"/>
      <family val="0"/>
    </font>
    <font>
      <sz val="11"/>
      <color indexed="16"/>
      <name val="宋体"/>
      <family val="0"/>
    </font>
    <font>
      <sz val="11"/>
      <color indexed="19"/>
      <name val="宋体"/>
      <family val="0"/>
    </font>
    <font>
      <sz val="11"/>
      <color indexed="62"/>
      <name val="宋体"/>
      <family val="0"/>
    </font>
    <font>
      <u val="single"/>
      <sz val="11"/>
      <color indexed="12"/>
      <name val="宋体"/>
      <family val="0"/>
    </font>
    <font>
      <i/>
      <sz val="11"/>
      <color indexed="23"/>
      <name val="宋体"/>
      <family val="0"/>
    </font>
    <font>
      <u val="single"/>
      <sz val="11"/>
      <color indexed="20"/>
      <name val="宋体"/>
      <family val="0"/>
    </font>
    <font>
      <sz val="11"/>
      <color indexed="17"/>
      <name val="宋体"/>
      <family val="0"/>
    </font>
    <font>
      <b/>
      <sz val="11"/>
      <color indexed="9"/>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indexed="8"/>
      <name val="Calibri"/>
      <family val="0"/>
    </font>
    <font>
      <sz val="10"/>
      <color indexed="8"/>
      <name val="Calibri"/>
      <family val="0"/>
    </font>
    <font>
      <sz val="11"/>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rgb="FF000000"/>
      </left>
      <right style="thin">
        <color rgb="FF000000"/>
      </right>
      <top style="thin">
        <color rgb="FF000000"/>
      </top>
      <bottom style="thin">
        <color rgb="FF000000"/>
      </bottom>
    </border>
    <border>
      <left/>
      <right/>
      <top style="thin"/>
      <bottom/>
    </border>
    <border>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top style="medium">
        <color rgb="FF000000"/>
      </top>
      <bottom style="medium">
        <color rgb="FF000000"/>
      </bottom>
    </border>
    <border>
      <left/>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top/>
      <bottom style="thin">
        <color rgb="FF000000"/>
      </bottom>
    </border>
    <border>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bottom/>
    </border>
    <border>
      <left/>
      <right/>
      <top/>
      <bottom style="thin">
        <color rgb="FF000000"/>
      </bottom>
    </border>
    <border>
      <left/>
      <right/>
      <top style="thin">
        <color rgb="FF000000"/>
      </top>
      <bottom style="thin">
        <color rgb="FF000000"/>
      </bottom>
    </border>
    <border>
      <left style="thin">
        <color rgb="FF000000"/>
      </left>
      <right style="thin">
        <color rgb="FF000000"/>
      </right>
      <top/>
      <bottom style="medium">
        <color rgb="FF000000"/>
      </bottom>
    </border>
    <border>
      <left style="thin">
        <color rgb="FF000000"/>
      </left>
      <right/>
      <top/>
      <bottom style="medium">
        <color rgb="FF000000"/>
      </bottom>
    </border>
    <border>
      <left/>
      <right style="thin">
        <color rgb="FF000000"/>
      </right>
      <top style="medium">
        <color rgb="FF000000"/>
      </top>
      <bottom/>
    </border>
    <border>
      <left style="thin">
        <color rgb="FF000000"/>
      </left>
      <right style="thin">
        <color rgb="FF000000"/>
      </right>
      <top style="medium">
        <color rgb="FF000000"/>
      </top>
      <bottom/>
    </border>
    <border>
      <left style="thin">
        <color rgb="FF000000"/>
      </left>
      <right/>
      <top style="medium">
        <color rgb="FF000000"/>
      </top>
      <bottom/>
    </border>
    <border>
      <left/>
      <right/>
      <top style="medium">
        <color rgb="FF000000"/>
      </top>
      <bottom/>
    </border>
    <border>
      <left style="thin"/>
      <right/>
      <top style="thin"/>
      <bottom style="thin"/>
    </border>
    <border>
      <left/>
      <right style="medium">
        <color rgb="FF000000"/>
      </right>
      <top style="medium">
        <color rgb="FF000000"/>
      </top>
      <bottom style="medium">
        <color rgb="FF000000"/>
      </bottom>
    </border>
    <border>
      <left/>
      <right style="medium">
        <color rgb="FF000000"/>
      </right>
      <top style="medium">
        <color rgb="FF000000"/>
      </top>
      <bottom/>
    </border>
    <border>
      <left/>
      <right style="thin">
        <color rgb="FF000000"/>
      </right>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right/>
      <top/>
      <bottom style="medium">
        <color rgb="FF000000"/>
      </bottom>
    </border>
    <border>
      <left/>
      <right style="medium">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right style="medium">
        <color rgb="FF000000"/>
      </right>
      <top/>
      <bottom/>
    </border>
    <border>
      <left/>
      <right style="thin">
        <color rgb="FF000000"/>
      </right>
      <top/>
      <bottom/>
    </border>
    <border>
      <left style="thin">
        <color rgb="FF000000"/>
      </left>
      <right style="medium">
        <color rgb="FF000000"/>
      </right>
      <top/>
      <bottom/>
    </border>
    <border>
      <left style="thin">
        <color rgb="FF000000"/>
      </left>
      <right/>
      <top style="thin">
        <color rgb="FF000000"/>
      </top>
      <bottom style="medium">
        <color rgb="FF000000"/>
      </bottom>
    </border>
    <border>
      <left style="thin">
        <color rgb="FF000000"/>
      </left>
      <right/>
      <top style="thin">
        <color rgb="FF000000"/>
      </top>
      <bottom style="thin">
        <color rgb="FF000000"/>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30" fillId="9" borderId="0" applyNumberFormat="0" applyBorder="0" applyAlignment="0" applyProtection="0"/>
    <xf numFmtId="0" fontId="33" fillId="0" borderId="4" applyNumberFormat="0" applyFill="0" applyAlignment="0" applyProtection="0"/>
    <xf numFmtId="0" fontId="30"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vertical="center"/>
      <protection/>
    </xf>
  </cellStyleXfs>
  <cellXfs count="74">
    <xf numFmtId="0" fontId="0" fillId="0" borderId="0" xfId="0" applyFont="1" applyAlignment="1">
      <alignment vertical="center"/>
    </xf>
    <xf numFmtId="0" fontId="0" fillId="0" borderId="0" xfId="0" applyFont="1" applyFill="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2" fillId="0" borderId="0" xfId="0" applyFont="1" applyFill="1" applyBorder="1" applyAlignment="1">
      <alignment horizontal="right" vertical="center" wrapText="1"/>
    </xf>
    <xf numFmtId="0" fontId="4" fillId="0" borderId="9" xfId="0" applyFont="1" applyFill="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lignment vertical="center" wrapText="1"/>
    </xf>
    <xf numFmtId="0" fontId="0" fillId="0" borderId="0" xfId="0" applyFont="1" applyAlignment="1">
      <alignment horizontal="center" vertical="center"/>
    </xf>
    <xf numFmtId="0" fontId="46" fillId="0" borderId="0" xfId="63" applyFont="1" applyAlignment="1">
      <alignment horizontal="center" vertical="center"/>
      <protection/>
    </xf>
    <xf numFmtId="0" fontId="0" fillId="0" borderId="0" xfId="63" applyAlignment="1">
      <alignment horizontal="center" vertical="center"/>
      <protection/>
    </xf>
    <xf numFmtId="0" fontId="47" fillId="0" borderId="0" xfId="63" applyFont="1" applyAlignment="1">
      <alignment horizontal="center" vertical="center"/>
      <protection/>
    </xf>
    <xf numFmtId="0" fontId="0" fillId="0" borderId="9" xfId="63" applyBorder="1" applyAlignment="1">
      <alignment horizontal="center" vertical="center"/>
      <protection/>
    </xf>
    <xf numFmtId="0" fontId="0" fillId="0" borderId="9" xfId="63" applyBorder="1" applyAlignment="1">
      <alignment horizontal="center" vertical="center" wrapText="1"/>
      <protection/>
    </xf>
    <xf numFmtId="0" fontId="5" fillId="0" borderId="10" xfId="0" applyFont="1" applyBorder="1" applyAlignment="1">
      <alignment horizontal="center" vertical="center" wrapText="1"/>
    </xf>
    <xf numFmtId="4" fontId="48" fillId="0" borderId="9" xfId="0" applyNumberFormat="1" applyFont="1" applyFill="1" applyBorder="1" applyAlignment="1">
      <alignment horizontal="left" vertical="center" wrapText="1"/>
    </xf>
    <xf numFmtId="0" fontId="48" fillId="0" borderId="9" xfId="0" applyFont="1" applyFill="1" applyBorder="1" applyAlignment="1">
      <alignment horizontal="center" vertical="center" wrapText="1"/>
    </xf>
    <xf numFmtId="0" fontId="0" fillId="0" borderId="9" xfId="63" applyBorder="1">
      <alignment vertical="center"/>
      <protection/>
    </xf>
    <xf numFmtId="0" fontId="0" fillId="0" borderId="11" xfId="63" applyFont="1" applyBorder="1" applyAlignment="1">
      <alignment vertical="center" wrapText="1"/>
      <protection/>
    </xf>
    <xf numFmtId="0" fontId="0" fillId="0" borderId="11" xfId="63" applyBorder="1" applyAlignment="1">
      <alignment vertical="center" wrapText="1"/>
      <protection/>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5" fillId="0" borderId="15" xfId="0" applyFont="1" applyFill="1" applyBorder="1" applyAlignment="1">
      <alignment vertical="center" wrapText="1"/>
    </xf>
    <xf numFmtId="0" fontId="5" fillId="0" borderId="16" xfId="0" applyFont="1" applyFill="1" applyBorder="1" applyAlignment="1">
      <alignment horizontal="center" vertical="center" wrapText="1"/>
    </xf>
    <xf numFmtId="4" fontId="5" fillId="0" borderId="16" xfId="0" applyNumberFormat="1" applyFont="1" applyFill="1" applyBorder="1" applyAlignment="1">
      <alignment horizontal="right" vertical="center" wrapText="1"/>
    </xf>
    <xf numFmtId="4" fontId="5" fillId="0" borderId="17" xfId="0" applyNumberFormat="1" applyFont="1" applyFill="1" applyBorder="1" applyAlignment="1">
      <alignment horizontal="right" vertical="center" wrapText="1"/>
    </xf>
    <xf numFmtId="0" fontId="5" fillId="0" borderId="18" xfId="0" applyFont="1" applyFill="1" applyBorder="1" applyAlignment="1">
      <alignment vertical="center" wrapText="1"/>
    </xf>
    <xf numFmtId="0" fontId="5" fillId="0" borderId="19" xfId="0" applyFont="1" applyFill="1" applyBorder="1" applyAlignment="1">
      <alignment horizontal="center" vertical="center" wrapText="1"/>
    </xf>
    <xf numFmtId="4" fontId="5" fillId="0" borderId="19" xfId="0" applyNumberFormat="1" applyFont="1" applyFill="1" applyBorder="1" applyAlignment="1">
      <alignment horizontal="right" vertical="center" wrapText="1"/>
    </xf>
    <xf numFmtId="4" fontId="5" fillId="0" borderId="20" xfId="0" applyNumberFormat="1" applyFont="1" applyFill="1" applyBorder="1" applyAlignment="1">
      <alignment horizontal="right" vertical="center" wrapText="1"/>
    </xf>
    <xf numFmtId="4" fontId="5" fillId="0" borderId="21" xfId="0" applyNumberFormat="1" applyFont="1" applyFill="1" applyBorder="1" applyAlignment="1">
      <alignment horizontal="right" vertical="center" wrapText="1"/>
    </xf>
    <xf numFmtId="0" fontId="5" fillId="0" borderId="22" xfId="0" applyFont="1" applyFill="1" applyBorder="1" applyAlignment="1">
      <alignment vertical="center" wrapText="1"/>
    </xf>
    <xf numFmtId="0" fontId="5" fillId="0" borderId="10" xfId="0"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4" fontId="5" fillId="0" borderId="22" xfId="0" applyNumberFormat="1" applyFont="1" applyFill="1" applyBorder="1" applyAlignment="1">
      <alignment horizontal="right" vertical="center" wrapText="1"/>
    </xf>
    <xf numFmtId="0" fontId="5" fillId="0" borderId="0" xfId="0" applyFont="1" applyFill="1" applyBorder="1" applyAlignment="1">
      <alignment vertical="center" wrapText="1"/>
    </xf>
    <xf numFmtId="0" fontId="5" fillId="0" borderId="20" xfId="0" applyFont="1" applyFill="1" applyBorder="1" applyAlignment="1">
      <alignment horizontal="center" vertical="center" wrapText="1"/>
    </xf>
    <xf numFmtId="0" fontId="5" fillId="0" borderId="23" xfId="0" applyFont="1" applyFill="1" applyBorder="1" applyAlignment="1">
      <alignment vertical="center" wrapText="1"/>
    </xf>
    <xf numFmtId="0" fontId="5" fillId="0" borderId="24" xfId="0" applyFont="1" applyFill="1" applyBorder="1" applyAlignment="1">
      <alignment horizontal="center" vertical="center" wrapText="1"/>
    </xf>
    <xf numFmtId="4" fontId="5" fillId="0" borderId="24" xfId="0" applyNumberFormat="1" applyFont="1" applyFill="1" applyBorder="1" applyAlignment="1">
      <alignment horizontal="right" vertical="center" wrapText="1"/>
    </xf>
    <xf numFmtId="4" fontId="5" fillId="0" borderId="25" xfId="0" applyNumberFormat="1" applyFont="1" applyFill="1" applyBorder="1" applyAlignment="1">
      <alignment horizontal="right" vertical="center" wrapText="1"/>
    </xf>
    <xf numFmtId="0" fontId="3" fillId="0" borderId="0" xfId="0" applyFont="1" applyBorder="1" applyAlignment="1">
      <alignment horizontal="center" vertical="center" wrapText="1"/>
    </xf>
    <xf numFmtId="0" fontId="2" fillId="0" borderId="0" xfId="0" applyFont="1" applyBorder="1" applyAlignment="1">
      <alignment horizontal="right"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28" xfId="0" applyFont="1" applyBorder="1" applyAlignment="1">
      <alignment horizontal="center" vertical="center" wrapText="1"/>
    </xf>
    <xf numFmtId="4" fontId="5" fillId="0" borderId="9" xfId="0" applyNumberFormat="1" applyFont="1" applyBorder="1" applyAlignment="1">
      <alignment horizontal="right" vertical="center" wrapText="1"/>
    </xf>
    <xf numFmtId="0" fontId="2" fillId="0" borderId="0" xfId="0" applyFont="1" applyBorder="1" applyAlignment="1">
      <alignment vertical="center" wrapText="1"/>
    </xf>
    <xf numFmtId="0" fontId="2" fillId="0" borderId="9" xfId="0" applyFont="1" applyBorder="1" applyAlignment="1">
      <alignment vertical="center" wrapText="1"/>
    </xf>
    <xf numFmtId="0" fontId="2" fillId="0" borderId="0" xfId="0" applyFont="1" applyBorder="1" applyAlignment="1">
      <alignment horizontal="left" vertical="center" wrapText="1"/>
    </xf>
    <xf numFmtId="0" fontId="4" fillId="0" borderId="29" xfId="0" applyFont="1" applyBorder="1" applyAlignment="1">
      <alignment horizontal="center" vertical="center" wrapText="1"/>
    </xf>
    <xf numFmtId="0" fontId="5" fillId="0" borderId="9" xfId="0" applyFont="1" applyBorder="1" applyAlignment="1">
      <alignment horizontal="left" vertical="center" wrapText="1"/>
    </xf>
    <xf numFmtId="0" fontId="4" fillId="0" borderId="9" xfId="0" applyFont="1" applyBorder="1" applyAlignment="1">
      <alignment horizontal="center" vertical="center" wrapText="1"/>
    </xf>
    <xf numFmtId="0" fontId="5" fillId="0" borderId="30" xfId="0" applyFont="1" applyBorder="1" applyAlignment="1">
      <alignment vertical="center" wrapText="1"/>
    </xf>
    <xf numFmtId="4" fontId="5" fillId="0" borderId="9" xfId="0" applyNumberFormat="1" applyFont="1" applyBorder="1" applyAlignment="1">
      <alignment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33" xfId="0" applyFont="1" applyBorder="1" applyAlignment="1">
      <alignment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vertical="center" wrapText="1"/>
    </xf>
    <xf numFmtId="0" fontId="4" fillId="0" borderId="37" xfId="0" applyFont="1" applyBorder="1" applyAlignment="1">
      <alignment horizontal="center" vertical="center" wrapText="1"/>
    </xf>
    <xf numFmtId="0" fontId="4" fillId="0" borderId="3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9" xfId="0" applyFont="1" applyBorder="1" applyAlignment="1">
      <alignment horizontal="center" vertical="center" wrapText="1"/>
    </xf>
    <xf numFmtId="0" fontId="5" fillId="0" borderId="40" xfId="0" applyFont="1" applyBorder="1" applyAlignment="1">
      <alignment vertical="center" wrapText="1"/>
    </xf>
    <xf numFmtId="4" fontId="5" fillId="0" borderId="41" xfId="0" applyNumberFormat="1" applyFont="1" applyBorder="1" applyAlignment="1">
      <alignment vertical="center" wrapText="1"/>
    </xf>
    <xf numFmtId="4" fontId="5" fillId="0" borderId="0" xfId="0" applyNumberFormat="1" applyFont="1" applyBorder="1" applyAlignment="1">
      <alignment vertical="center" wrapText="1"/>
    </xf>
    <xf numFmtId="4" fontId="5" fillId="0" borderId="42" xfId="0" applyNumberFormat="1" applyFont="1" applyBorder="1" applyAlignment="1">
      <alignment vertical="center" wrapText="1"/>
    </xf>
    <xf numFmtId="0" fontId="2" fillId="0" borderId="29" xfId="0" applyFont="1" applyBorder="1" applyAlignment="1">
      <alignment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12"/>
  <sheetViews>
    <sheetView zoomScaleSheetLayoutView="100" workbookViewId="0" topLeftCell="A1">
      <pane ySplit="3" topLeftCell="A4" activePane="bottomLeft" state="frozen"/>
      <selection pane="bottomLeft" activeCell="H29" sqref="H29"/>
    </sheetView>
  </sheetViews>
  <sheetFormatPr defaultColWidth="10.00390625" defaultRowHeight="15"/>
  <cols>
    <col min="1" max="2" width="9.00390625" style="0" hidden="1" customWidth="1"/>
    <col min="3" max="3" width="11.00390625" style="0" customWidth="1"/>
    <col min="4" max="4" width="9.57421875" style="0" customWidth="1"/>
    <col min="5" max="5" width="8.7109375" style="0" customWidth="1"/>
    <col min="6" max="9" width="23.140625" style="0" customWidth="1"/>
    <col min="10" max="10" width="9.7109375" style="0" customWidth="1"/>
  </cols>
  <sheetData>
    <row r="1" spans="1:4" ht="56.25" hidden="1">
      <c r="A1" s="49">
        <v>0</v>
      </c>
      <c r="B1" s="49" t="s">
        <v>0</v>
      </c>
      <c r="C1" s="49" t="s">
        <v>1</v>
      </c>
      <c r="D1" s="49" t="s">
        <v>2</v>
      </c>
    </row>
    <row r="2" spans="1:5" ht="22.5" hidden="1">
      <c r="A2" s="49">
        <v>0</v>
      </c>
      <c r="B2" s="49" t="s">
        <v>3</v>
      </c>
      <c r="C2" s="49" t="s">
        <v>4</v>
      </c>
      <c r="D2" s="49" t="s">
        <v>5</v>
      </c>
      <c r="E2" s="49"/>
    </row>
    <row r="3" spans="1:9" ht="13.5" hidden="1">
      <c r="A3" s="49">
        <v>0</v>
      </c>
      <c r="B3" s="49" t="s">
        <v>6</v>
      </c>
      <c r="C3" s="49" t="s">
        <v>7</v>
      </c>
      <c r="E3" s="49" t="s">
        <v>8</v>
      </c>
      <c r="F3" s="49" t="s">
        <v>9</v>
      </c>
      <c r="H3" s="49" t="s">
        <v>10</v>
      </c>
      <c r="I3" s="49" t="s">
        <v>11</v>
      </c>
    </row>
    <row r="4" spans="1:3" ht="14.25" customHeight="1">
      <c r="A4" s="49">
        <v>0</v>
      </c>
      <c r="B4" s="49"/>
      <c r="C4" s="49" t="s">
        <v>12</v>
      </c>
    </row>
    <row r="5" spans="1:9" ht="28.5" customHeight="1">
      <c r="A5" s="49">
        <v>0</v>
      </c>
      <c r="C5" s="43" t="s">
        <v>13</v>
      </c>
      <c r="D5" s="43"/>
      <c r="E5" s="43"/>
      <c r="F5" s="43"/>
      <c r="G5" s="43"/>
      <c r="H5" s="43"/>
      <c r="I5" s="43"/>
    </row>
    <row r="6" spans="1:9" ht="14.25" customHeight="1">
      <c r="A6" s="49">
        <v>0</v>
      </c>
      <c r="C6" s="49"/>
      <c r="D6" s="49"/>
      <c r="I6" s="44" t="s">
        <v>14</v>
      </c>
    </row>
    <row r="7" spans="1:9" ht="14.25" customHeight="1">
      <c r="A7" s="49">
        <v>0</v>
      </c>
      <c r="C7" s="57" t="s">
        <v>15</v>
      </c>
      <c r="D7" s="58" t="s">
        <v>16</v>
      </c>
      <c r="E7" s="58"/>
      <c r="F7" s="58"/>
      <c r="G7" s="52" t="s">
        <v>17</v>
      </c>
      <c r="H7" s="52"/>
      <c r="I7" s="52"/>
    </row>
    <row r="8" spans="1:9" ht="14.25" customHeight="1">
      <c r="A8" s="49">
        <v>0</v>
      </c>
      <c r="C8" s="57"/>
      <c r="D8" s="59"/>
      <c r="E8" s="60" t="s">
        <v>18</v>
      </c>
      <c r="F8" s="61" t="s">
        <v>19</v>
      </c>
      <c r="G8" s="62"/>
      <c r="H8" s="60" t="s">
        <v>18</v>
      </c>
      <c r="I8" s="72" t="s">
        <v>19</v>
      </c>
    </row>
    <row r="9" spans="1:9" ht="19.5" customHeight="1">
      <c r="A9" s="49">
        <v>0</v>
      </c>
      <c r="C9" s="63" t="s">
        <v>20</v>
      </c>
      <c r="D9" s="64" t="s">
        <v>21</v>
      </c>
      <c r="E9" s="65" t="s">
        <v>22</v>
      </c>
      <c r="F9" s="66" t="s">
        <v>23</v>
      </c>
      <c r="G9" s="64" t="s">
        <v>24</v>
      </c>
      <c r="H9" s="65" t="s">
        <v>25</v>
      </c>
      <c r="I9" s="73" t="s">
        <v>26</v>
      </c>
    </row>
    <row r="10" spans="1:9" ht="19.5" customHeight="1">
      <c r="A10" s="49" t="s">
        <v>27</v>
      </c>
      <c r="B10" s="49" t="s">
        <v>28</v>
      </c>
      <c r="C10" s="67" t="s">
        <v>29</v>
      </c>
      <c r="D10" s="68">
        <v>7.4958308</v>
      </c>
      <c r="E10" s="69">
        <v>7.4958308</v>
      </c>
      <c r="F10" s="70">
        <v>0</v>
      </c>
      <c r="G10" s="68">
        <v>7.3888694</v>
      </c>
      <c r="H10" s="68">
        <v>7.3888694</v>
      </c>
      <c r="I10" s="69">
        <v>0</v>
      </c>
    </row>
    <row r="11" spans="1:9" ht="14.25" customHeight="1">
      <c r="A11" s="49">
        <v>0</v>
      </c>
      <c r="C11" s="71" t="s">
        <v>30</v>
      </c>
      <c r="D11" s="71"/>
      <c r="E11" s="71"/>
      <c r="F11" s="71"/>
      <c r="G11" s="71"/>
      <c r="H11" s="71"/>
      <c r="I11" s="71"/>
    </row>
    <row r="12" spans="1:9" ht="14.25" customHeight="1">
      <c r="A12" s="49">
        <v>0</v>
      </c>
      <c r="C12" s="49" t="s">
        <v>31</v>
      </c>
      <c r="D12" s="49"/>
      <c r="E12" s="49"/>
      <c r="F12" s="49"/>
      <c r="G12" s="49"/>
      <c r="H12" s="49"/>
      <c r="I12" s="49"/>
    </row>
  </sheetData>
  <sheetProtection/>
  <mergeCells count="6">
    <mergeCell ref="C5:I5"/>
    <mergeCell ref="D7:F7"/>
    <mergeCell ref="G7:I7"/>
    <mergeCell ref="C11:I11"/>
    <mergeCell ref="C12:I12"/>
    <mergeCell ref="C7:C8"/>
  </mergeCells>
  <printOptions/>
  <pageMargins left="0.75" right="0.75" top="0.27" bottom="0.27" header="0" footer="0"/>
  <pageSetup orientation="landscape" paperSize="9"/>
</worksheet>
</file>

<file path=xl/worksheets/sheet2.xml><?xml version="1.0" encoding="utf-8"?>
<worksheet xmlns="http://schemas.openxmlformats.org/spreadsheetml/2006/main" xmlns:r="http://schemas.openxmlformats.org/officeDocument/2006/relationships">
  <dimension ref="A1:F16"/>
  <sheetViews>
    <sheetView zoomScaleSheetLayoutView="100" workbookViewId="0" topLeftCell="C4">
      <selection activeCell="D12" sqref="D12"/>
    </sheetView>
  </sheetViews>
  <sheetFormatPr defaultColWidth="10.00390625" defaultRowHeight="15"/>
  <cols>
    <col min="1" max="2" width="9.00390625" style="0" hidden="1" customWidth="1"/>
    <col min="3" max="3" width="51.140625" style="0" customWidth="1"/>
    <col min="4" max="4" width="24.28125" style="0" customWidth="1"/>
    <col min="5" max="5" width="21.7109375" style="0" customWidth="1"/>
    <col min="6" max="6" width="9.00390625" style="0" hidden="1" customWidth="1"/>
    <col min="7" max="7" width="9.7109375" style="0" customWidth="1"/>
  </cols>
  <sheetData>
    <row r="1" spans="1:3" ht="22.5" hidden="1">
      <c r="A1" s="49">
        <v>0</v>
      </c>
      <c r="B1" s="49" t="s">
        <v>32</v>
      </c>
      <c r="C1" s="49" t="s">
        <v>1</v>
      </c>
    </row>
    <row r="2" spans="1:6" ht="22.5" hidden="1">
      <c r="A2" s="49">
        <v>0</v>
      </c>
      <c r="B2" s="49" t="s">
        <v>3</v>
      </c>
      <c r="C2" s="49" t="s">
        <v>33</v>
      </c>
      <c r="D2" s="49" t="s">
        <v>4</v>
      </c>
      <c r="E2" s="49" t="s">
        <v>34</v>
      </c>
      <c r="F2" s="49" t="s">
        <v>5</v>
      </c>
    </row>
    <row r="3" spans="1:6" ht="13.5" hidden="1">
      <c r="A3" s="49">
        <v>0</v>
      </c>
      <c r="B3" s="49" t="s">
        <v>35</v>
      </c>
      <c r="C3" s="49" t="s">
        <v>36</v>
      </c>
      <c r="D3" s="49" t="s">
        <v>37</v>
      </c>
      <c r="E3" s="49" t="s">
        <v>38</v>
      </c>
      <c r="F3" s="49" t="s">
        <v>39</v>
      </c>
    </row>
    <row r="4" spans="1:3" ht="14.25" customHeight="1">
      <c r="A4" s="49">
        <v>0</v>
      </c>
      <c r="C4" s="49" t="s">
        <v>40</v>
      </c>
    </row>
    <row r="5" spans="1:5" ht="28.5" customHeight="1">
      <c r="A5" s="49">
        <v>0</v>
      </c>
      <c r="C5" s="43" t="s">
        <v>41</v>
      </c>
      <c r="D5" s="43"/>
      <c r="E5" s="43"/>
    </row>
    <row r="6" spans="1:5" ht="14.25" customHeight="1">
      <c r="A6" s="49">
        <v>0</v>
      </c>
      <c r="C6" s="49"/>
      <c r="D6" s="49"/>
      <c r="E6" s="44" t="s">
        <v>14</v>
      </c>
    </row>
    <row r="7" spans="1:5" ht="19.5" customHeight="1">
      <c r="A7" s="49">
        <v>0</v>
      </c>
      <c r="C7" s="54" t="s">
        <v>42</v>
      </c>
      <c r="D7" s="52" t="s">
        <v>43</v>
      </c>
      <c r="E7" s="54" t="s">
        <v>44</v>
      </c>
    </row>
    <row r="8" spans="1:6" ht="25.5" customHeight="1">
      <c r="A8" s="49" t="s">
        <v>27</v>
      </c>
      <c r="B8" s="49" t="s">
        <v>45</v>
      </c>
      <c r="C8" s="8" t="s">
        <v>46</v>
      </c>
      <c r="D8" s="56" t="s">
        <v>47</v>
      </c>
      <c r="E8" s="56">
        <v>6.1901965</v>
      </c>
      <c r="F8" s="49">
        <v>1</v>
      </c>
    </row>
    <row r="9" spans="1:6" ht="25.5" customHeight="1">
      <c r="A9" s="49" t="s">
        <v>27</v>
      </c>
      <c r="B9" s="49" t="s">
        <v>48</v>
      </c>
      <c r="C9" s="8" t="s">
        <v>49</v>
      </c>
      <c r="D9" s="56">
        <v>7.4958308</v>
      </c>
      <c r="E9" s="56"/>
      <c r="F9" s="49">
        <v>2</v>
      </c>
    </row>
    <row r="10" spans="1:6" ht="25.5" customHeight="1">
      <c r="A10" s="49" t="s">
        <v>27</v>
      </c>
      <c r="B10" s="49" t="s">
        <v>50</v>
      </c>
      <c r="C10" s="8" t="s">
        <v>51</v>
      </c>
      <c r="D10" s="56" t="s">
        <v>47</v>
      </c>
      <c r="E10" s="56">
        <v>1.4637</v>
      </c>
      <c r="F10" s="49">
        <v>3</v>
      </c>
    </row>
    <row r="11" spans="1:6" ht="25.5" customHeight="1">
      <c r="A11" s="49" t="s">
        <v>27</v>
      </c>
      <c r="B11" s="51" t="s">
        <v>52</v>
      </c>
      <c r="C11" s="8" t="s">
        <v>53</v>
      </c>
      <c r="D11" s="56" t="s">
        <v>54</v>
      </c>
      <c r="E11" s="56"/>
      <c r="F11" s="49">
        <v>4</v>
      </c>
    </row>
    <row r="12" spans="1:6" ht="25.5" customHeight="1">
      <c r="A12" s="49" t="s">
        <v>27</v>
      </c>
      <c r="B12" s="49" t="s">
        <v>55</v>
      </c>
      <c r="C12" s="8" t="s">
        <v>56</v>
      </c>
      <c r="D12" s="56"/>
      <c r="E12" s="56">
        <v>1.4637</v>
      </c>
      <c r="F12" s="49">
        <v>5</v>
      </c>
    </row>
    <row r="13" spans="1:6" ht="25.5" customHeight="1">
      <c r="A13" s="49" t="s">
        <v>27</v>
      </c>
      <c r="B13" s="49" t="s">
        <v>57</v>
      </c>
      <c r="C13" s="8" t="s">
        <v>58</v>
      </c>
      <c r="D13" s="56"/>
      <c r="E13" s="56">
        <v>0.2650271</v>
      </c>
      <c r="F13" s="49">
        <v>6</v>
      </c>
    </row>
    <row r="14" spans="1:6" ht="25.5" customHeight="1">
      <c r="A14" s="49" t="s">
        <v>27</v>
      </c>
      <c r="B14" s="49" t="s">
        <v>59</v>
      </c>
      <c r="C14" s="8" t="s">
        <v>60</v>
      </c>
      <c r="D14" s="56"/>
      <c r="E14" s="56">
        <v>7.3888694</v>
      </c>
      <c r="F14" s="49">
        <v>7</v>
      </c>
    </row>
    <row r="15" spans="1:6" ht="25.5" customHeight="1">
      <c r="A15" s="49" t="s">
        <v>27</v>
      </c>
      <c r="B15" s="49" t="s">
        <v>61</v>
      </c>
      <c r="C15" s="8" t="s">
        <v>62</v>
      </c>
      <c r="D15" s="56">
        <v>0</v>
      </c>
      <c r="E15" s="56"/>
      <c r="F15" s="49">
        <v>8</v>
      </c>
    </row>
    <row r="16" spans="1:6" ht="25.5" customHeight="1">
      <c r="A16" s="49" t="s">
        <v>27</v>
      </c>
      <c r="B16" s="49" t="s">
        <v>63</v>
      </c>
      <c r="C16" s="8" t="s">
        <v>64</v>
      </c>
      <c r="D16" s="56">
        <v>0</v>
      </c>
      <c r="E16" s="56"/>
      <c r="F16" s="49">
        <v>9</v>
      </c>
    </row>
  </sheetData>
  <sheetProtection/>
  <mergeCells count="1">
    <mergeCell ref="C5:E5"/>
  </mergeCells>
  <printOptions/>
  <pageMargins left="0.75" right="0.75" top="0.27" bottom="0.27" header="0" footer="0"/>
  <pageSetup orientation="landscape" paperSize="9"/>
</worksheet>
</file>

<file path=xl/worksheets/sheet3.xml><?xml version="1.0" encoding="utf-8"?>
<worksheet xmlns="http://schemas.openxmlformats.org/spreadsheetml/2006/main" xmlns:r="http://schemas.openxmlformats.org/officeDocument/2006/relationships">
  <dimension ref="A1:F14"/>
  <sheetViews>
    <sheetView zoomScaleSheetLayoutView="100" workbookViewId="0" topLeftCell="C4">
      <selection activeCell="D11" sqref="D11"/>
    </sheetView>
  </sheetViews>
  <sheetFormatPr defaultColWidth="10.00390625" defaultRowHeight="15"/>
  <cols>
    <col min="1" max="2" width="9.00390625" style="0" hidden="1" customWidth="1"/>
    <col min="3" max="3" width="51.140625" style="0" customWidth="1"/>
    <col min="4" max="4" width="24.28125" style="0" customWidth="1"/>
    <col min="5" max="5" width="21.7109375" style="0" customWidth="1"/>
    <col min="6" max="6" width="9.00390625" style="0" hidden="1" customWidth="1"/>
    <col min="7" max="7" width="9.7109375" style="0" customWidth="1"/>
  </cols>
  <sheetData>
    <row r="1" spans="1:4" ht="22.5" hidden="1">
      <c r="A1" s="49">
        <v>0</v>
      </c>
      <c r="B1" s="49" t="s">
        <v>65</v>
      </c>
      <c r="C1" s="49" t="s">
        <v>1</v>
      </c>
      <c r="D1" s="49"/>
    </row>
    <row r="2" spans="1:6" ht="22.5" hidden="1">
      <c r="A2" s="49">
        <v>0</v>
      </c>
      <c r="B2" s="49" t="s">
        <v>3</v>
      </c>
      <c r="C2" s="49" t="s">
        <v>33</v>
      </c>
      <c r="D2" s="49" t="s">
        <v>4</v>
      </c>
      <c r="E2" s="49" t="s">
        <v>34</v>
      </c>
      <c r="F2" s="49" t="s">
        <v>5</v>
      </c>
    </row>
    <row r="3" spans="1:6" ht="13.5" hidden="1">
      <c r="A3" s="49">
        <v>0</v>
      </c>
      <c r="B3" s="49" t="s">
        <v>35</v>
      </c>
      <c r="C3" s="49" t="s">
        <v>36</v>
      </c>
      <c r="D3" s="49" t="s">
        <v>37</v>
      </c>
      <c r="E3" s="49" t="s">
        <v>38</v>
      </c>
      <c r="F3" s="49" t="s">
        <v>39</v>
      </c>
    </row>
    <row r="4" spans="1:3" ht="14.25" customHeight="1">
      <c r="A4" s="49">
        <v>0</v>
      </c>
      <c r="C4" s="49" t="s">
        <v>66</v>
      </c>
    </row>
    <row r="5" spans="1:5" ht="28.5" customHeight="1">
      <c r="A5" s="49">
        <v>0</v>
      </c>
      <c r="C5" s="43" t="s">
        <v>67</v>
      </c>
      <c r="D5" s="43"/>
      <c r="E5" s="43"/>
    </row>
    <row r="6" spans="1:5" ht="14.25" customHeight="1">
      <c r="A6" s="49">
        <v>0</v>
      </c>
      <c r="C6" s="49"/>
      <c r="D6" s="49"/>
      <c r="E6" s="44" t="s">
        <v>14</v>
      </c>
    </row>
    <row r="7" spans="1:5" ht="19.5" customHeight="1">
      <c r="A7" s="49">
        <v>0</v>
      </c>
      <c r="C7" s="52" t="s">
        <v>42</v>
      </c>
      <c r="D7" s="54" t="s">
        <v>43</v>
      </c>
      <c r="E7" s="54" t="s">
        <v>44</v>
      </c>
    </row>
    <row r="8" spans="1:6" ht="25.5" customHeight="1">
      <c r="A8" s="49" t="s">
        <v>27</v>
      </c>
      <c r="B8" s="49" t="s">
        <v>68</v>
      </c>
      <c r="C8" s="55" t="s">
        <v>69</v>
      </c>
      <c r="D8" s="56"/>
      <c r="E8" s="56">
        <v>0</v>
      </c>
      <c r="F8" s="49">
        <v>1</v>
      </c>
    </row>
    <row r="9" spans="1:6" ht="25.5" customHeight="1">
      <c r="A9" s="49" t="s">
        <v>27</v>
      </c>
      <c r="B9" s="49" t="s">
        <v>70</v>
      </c>
      <c r="C9" s="55" t="s">
        <v>71</v>
      </c>
      <c r="D9" s="56">
        <v>0</v>
      </c>
      <c r="E9" s="56"/>
      <c r="F9" s="49">
        <v>2</v>
      </c>
    </row>
    <row r="10" spans="1:6" ht="25.5" customHeight="1">
      <c r="A10" s="49" t="s">
        <v>27</v>
      </c>
      <c r="B10" s="49" t="s">
        <v>72</v>
      </c>
      <c r="C10" s="55" t="s">
        <v>73</v>
      </c>
      <c r="D10" s="56"/>
      <c r="E10" s="56">
        <v>0</v>
      </c>
      <c r="F10" s="49">
        <v>3</v>
      </c>
    </row>
    <row r="11" spans="1:6" ht="25.5" customHeight="1">
      <c r="A11" s="49" t="s">
        <v>27</v>
      </c>
      <c r="B11" s="49" t="s">
        <v>74</v>
      </c>
      <c r="C11" s="55" t="s">
        <v>75</v>
      </c>
      <c r="D11" s="56"/>
      <c r="E11" s="56">
        <v>0</v>
      </c>
      <c r="F11" s="49">
        <v>4</v>
      </c>
    </row>
    <row r="12" spans="1:6" ht="25.5" customHeight="1">
      <c r="A12" s="49" t="s">
        <v>27</v>
      </c>
      <c r="B12" s="49" t="s">
        <v>76</v>
      </c>
      <c r="C12" s="55" t="s">
        <v>77</v>
      </c>
      <c r="D12" s="56"/>
      <c r="E12" s="56">
        <v>0</v>
      </c>
      <c r="F12" s="49">
        <v>5</v>
      </c>
    </row>
    <row r="13" spans="1:6" ht="25.5" customHeight="1">
      <c r="A13" s="49" t="s">
        <v>27</v>
      </c>
      <c r="B13" s="49" t="s">
        <v>78</v>
      </c>
      <c r="C13" s="55" t="s">
        <v>79</v>
      </c>
      <c r="D13" s="56">
        <v>0</v>
      </c>
      <c r="E13" s="56"/>
      <c r="F13" s="49">
        <v>6</v>
      </c>
    </row>
    <row r="14" spans="1:6" ht="25.5" customHeight="1">
      <c r="A14" s="49" t="s">
        <v>27</v>
      </c>
      <c r="B14" s="49" t="s">
        <v>80</v>
      </c>
      <c r="C14" s="55" t="s">
        <v>81</v>
      </c>
      <c r="D14" s="56">
        <v>0</v>
      </c>
      <c r="E14" s="56"/>
      <c r="F14" s="49">
        <v>7</v>
      </c>
    </row>
  </sheetData>
  <sheetProtection/>
  <mergeCells count="1">
    <mergeCell ref="C5:E5"/>
  </mergeCells>
  <printOptions/>
  <pageMargins left="0.75" right="0.75" top="0.27" bottom="0.27" header="0" footer="0"/>
  <pageSetup orientation="landscape" paperSize="9"/>
</worksheet>
</file>

<file path=xl/worksheets/sheet4.xml><?xml version="1.0" encoding="utf-8"?>
<worksheet xmlns="http://schemas.openxmlformats.org/spreadsheetml/2006/main" xmlns:r="http://schemas.openxmlformats.org/officeDocument/2006/relationships">
  <dimension ref="A1:G31"/>
  <sheetViews>
    <sheetView zoomScaleSheetLayoutView="100" workbookViewId="0" topLeftCell="A1">
      <pane ySplit="1" topLeftCell="A4" activePane="bottomLeft" state="frozen"/>
      <selection pane="bottomLeft" activeCell="E21" sqref="E21"/>
    </sheetView>
  </sheetViews>
  <sheetFormatPr defaultColWidth="10.00390625" defaultRowHeight="15"/>
  <cols>
    <col min="1" max="2" width="9.00390625" style="0" hidden="1" customWidth="1"/>
    <col min="3" max="3" width="38.8515625" style="0" customWidth="1"/>
    <col min="4" max="4" width="18.7109375" style="0" customWidth="1"/>
    <col min="5" max="5" width="28.8515625" style="0" customWidth="1"/>
    <col min="6" max="6" width="25.00390625" style="0" customWidth="1"/>
    <col min="7" max="7" width="9.00390625" style="0" hidden="1" customWidth="1"/>
    <col min="8" max="8" width="9.7109375" style="0" customWidth="1"/>
  </cols>
  <sheetData>
    <row r="1" spans="1:4" ht="22.5" hidden="1">
      <c r="A1" s="49">
        <v>0</v>
      </c>
      <c r="B1" s="49" t="s">
        <v>82</v>
      </c>
      <c r="C1" s="49" t="s">
        <v>1</v>
      </c>
      <c r="D1" s="49"/>
    </row>
    <row r="2" spans="1:6" ht="22.5" hidden="1">
      <c r="A2" s="49">
        <v>0</v>
      </c>
      <c r="B2" s="49" t="s">
        <v>3</v>
      </c>
      <c r="C2" s="49" t="s">
        <v>33</v>
      </c>
      <c r="D2" s="49" t="s">
        <v>4</v>
      </c>
      <c r="E2" s="49" t="s">
        <v>34</v>
      </c>
      <c r="F2" s="49" t="s">
        <v>5</v>
      </c>
    </row>
    <row r="3" spans="1:7" ht="13.5" hidden="1">
      <c r="A3" s="49">
        <v>0</v>
      </c>
      <c r="B3" s="49" t="s">
        <v>35</v>
      </c>
      <c r="C3" s="49" t="s">
        <v>36</v>
      </c>
      <c r="E3" s="49" t="s">
        <v>83</v>
      </c>
      <c r="F3" s="49" t="s">
        <v>84</v>
      </c>
      <c r="G3" s="49" t="s">
        <v>39</v>
      </c>
    </row>
    <row r="4" spans="1:3" ht="14.25" customHeight="1">
      <c r="A4" s="49">
        <v>0</v>
      </c>
      <c r="C4" s="51" t="s">
        <v>85</v>
      </c>
    </row>
    <row r="5" spans="1:6" ht="28.5" customHeight="1">
      <c r="A5" s="49">
        <v>0</v>
      </c>
      <c r="C5" s="43" t="s">
        <v>86</v>
      </c>
      <c r="D5" s="43"/>
      <c r="E5" s="43"/>
      <c r="F5" s="43"/>
    </row>
    <row r="6" spans="1:6" ht="14.25" customHeight="1">
      <c r="A6" s="49">
        <v>0</v>
      </c>
      <c r="F6" s="44" t="s">
        <v>14</v>
      </c>
    </row>
    <row r="7" spans="1:6" ht="21.75" customHeight="1">
      <c r="A7" s="49">
        <v>0</v>
      </c>
      <c r="C7" s="52" t="s">
        <v>42</v>
      </c>
      <c r="D7" s="46" t="s">
        <v>87</v>
      </c>
      <c r="E7" s="46" t="s">
        <v>88</v>
      </c>
      <c r="F7" s="52" t="s">
        <v>89</v>
      </c>
    </row>
    <row r="8" spans="1:7" ht="19.5" customHeight="1">
      <c r="A8" s="49" t="s">
        <v>27</v>
      </c>
      <c r="B8" s="49" t="s">
        <v>90</v>
      </c>
      <c r="C8" s="53" t="s">
        <v>91</v>
      </c>
      <c r="D8" s="7" t="s">
        <v>92</v>
      </c>
      <c r="E8" s="48">
        <v>1.4637</v>
      </c>
      <c r="F8" s="48">
        <v>1.4637</v>
      </c>
      <c r="G8" s="49">
        <v>1</v>
      </c>
    </row>
    <row r="9" spans="1:7" ht="19.5" customHeight="1">
      <c r="A9" s="49" t="s">
        <v>27</v>
      </c>
      <c r="B9" s="49" t="s">
        <v>50</v>
      </c>
      <c r="C9" s="53" t="s">
        <v>93</v>
      </c>
      <c r="D9" s="7" t="s">
        <v>22</v>
      </c>
      <c r="E9" s="48">
        <v>1.4637</v>
      </c>
      <c r="F9" s="48">
        <v>1.4637</v>
      </c>
      <c r="G9" s="49">
        <v>2</v>
      </c>
    </row>
    <row r="10" spans="1:7" ht="22.5" customHeight="1">
      <c r="A10" s="49" t="s">
        <v>27</v>
      </c>
      <c r="B10" s="49" t="s">
        <v>94</v>
      </c>
      <c r="C10" s="53" t="s">
        <v>95</v>
      </c>
      <c r="D10" s="7" t="s">
        <v>23</v>
      </c>
      <c r="E10" s="48">
        <v>0.2</v>
      </c>
      <c r="F10" s="48">
        <v>0.2</v>
      </c>
      <c r="G10" s="49">
        <v>3</v>
      </c>
    </row>
    <row r="11" spans="1:7" ht="19.5" customHeight="1">
      <c r="A11" s="49" t="s">
        <v>27</v>
      </c>
      <c r="B11" s="49" t="s">
        <v>72</v>
      </c>
      <c r="C11" s="53" t="s">
        <v>96</v>
      </c>
      <c r="D11" s="7" t="s">
        <v>97</v>
      </c>
      <c r="E11" s="48">
        <v>0</v>
      </c>
      <c r="F11" s="48">
        <v>0</v>
      </c>
      <c r="G11" s="49">
        <v>4</v>
      </c>
    </row>
    <row r="12" spans="1:7" ht="22.5" customHeight="1">
      <c r="A12" s="49" t="s">
        <v>27</v>
      </c>
      <c r="B12" s="49" t="s">
        <v>98</v>
      </c>
      <c r="C12" s="53" t="s">
        <v>95</v>
      </c>
      <c r="D12" s="7" t="s">
        <v>25</v>
      </c>
      <c r="E12" s="48">
        <v>0</v>
      </c>
      <c r="F12" s="48">
        <v>0</v>
      </c>
      <c r="G12" s="49">
        <v>5</v>
      </c>
    </row>
    <row r="13" spans="1:7" ht="19.5" customHeight="1">
      <c r="A13" s="49" t="s">
        <v>27</v>
      </c>
      <c r="B13" s="49" t="s">
        <v>99</v>
      </c>
      <c r="C13" s="53" t="s">
        <v>100</v>
      </c>
      <c r="D13" s="7" t="s">
        <v>101</v>
      </c>
      <c r="E13" s="48">
        <v>0.2650271</v>
      </c>
      <c r="F13" s="48">
        <v>0.2650271</v>
      </c>
      <c r="G13" s="49">
        <v>6</v>
      </c>
    </row>
    <row r="14" spans="1:7" ht="19.5" customHeight="1">
      <c r="A14" s="49" t="s">
        <v>27</v>
      </c>
      <c r="B14" s="49" t="s">
        <v>57</v>
      </c>
      <c r="C14" s="53" t="s">
        <v>93</v>
      </c>
      <c r="D14" s="7" t="s">
        <v>102</v>
      </c>
      <c r="E14" s="48">
        <v>0.2650271</v>
      </c>
      <c r="F14" s="48">
        <v>0.2650271</v>
      </c>
      <c r="G14" s="49">
        <v>7</v>
      </c>
    </row>
    <row r="15" spans="1:7" ht="19.5" customHeight="1">
      <c r="A15" s="49" t="s">
        <v>27</v>
      </c>
      <c r="B15" s="49" t="s">
        <v>74</v>
      </c>
      <c r="C15" s="53" t="s">
        <v>96</v>
      </c>
      <c r="D15" s="7" t="s">
        <v>103</v>
      </c>
      <c r="E15" s="48">
        <v>0</v>
      </c>
      <c r="F15" s="48">
        <v>0</v>
      </c>
      <c r="G15" s="49">
        <v>8</v>
      </c>
    </row>
    <row r="16" spans="1:7" ht="19.5" customHeight="1">
      <c r="A16" s="49" t="s">
        <v>27</v>
      </c>
      <c r="B16" s="49" t="s">
        <v>104</v>
      </c>
      <c r="C16" s="53" t="s">
        <v>105</v>
      </c>
      <c r="D16" s="7" t="s">
        <v>106</v>
      </c>
      <c r="E16" s="48">
        <v>0.2486162049</v>
      </c>
      <c r="F16" s="48">
        <v>0.2486162049</v>
      </c>
      <c r="G16" s="49">
        <v>9</v>
      </c>
    </row>
    <row r="17" spans="1:7" ht="19.5" customHeight="1">
      <c r="A17" s="49" t="s">
        <v>27</v>
      </c>
      <c r="B17" s="49" t="s">
        <v>107</v>
      </c>
      <c r="C17" s="53" t="s">
        <v>93</v>
      </c>
      <c r="D17" s="7" t="s">
        <v>108</v>
      </c>
      <c r="E17" s="48">
        <v>0.2486162049</v>
      </c>
      <c r="F17" s="48">
        <v>0.2486162049</v>
      </c>
      <c r="G17" s="49">
        <v>10</v>
      </c>
    </row>
    <row r="18" spans="1:7" ht="19.5" customHeight="1">
      <c r="A18" s="49" t="s">
        <v>27</v>
      </c>
      <c r="B18" s="49" t="s">
        <v>109</v>
      </c>
      <c r="C18" s="53" t="s">
        <v>96</v>
      </c>
      <c r="D18" s="7" t="s">
        <v>110</v>
      </c>
      <c r="E18" s="48">
        <v>0</v>
      </c>
      <c r="F18" s="48">
        <v>0</v>
      </c>
      <c r="G18" s="49">
        <v>11</v>
      </c>
    </row>
    <row r="19" spans="1:7" ht="19.5" customHeight="1">
      <c r="A19" s="49" t="s">
        <v>27</v>
      </c>
      <c r="B19" s="49" t="s">
        <v>111</v>
      </c>
      <c r="C19" s="53" t="s">
        <v>112</v>
      </c>
      <c r="D19" s="7" t="s">
        <v>113</v>
      </c>
      <c r="E19" s="48">
        <v>0.17407129</v>
      </c>
      <c r="F19" s="48">
        <v>0.17407129</v>
      </c>
      <c r="G19" s="49">
        <v>12</v>
      </c>
    </row>
    <row r="20" spans="1:7" ht="19.5" customHeight="1">
      <c r="A20" s="49" t="s">
        <v>27</v>
      </c>
      <c r="B20" s="49" t="s">
        <v>114</v>
      </c>
      <c r="C20" s="53" t="s">
        <v>93</v>
      </c>
      <c r="D20" s="7" t="s">
        <v>115</v>
      </c>
      <c r="E20" s="48">
        <v>0.17407129</v>
      </c>
      <c r="F20" s="48">
        <v>0.17407129</v>
      </c>
      <c r="G20" s="49">
        <v>13</v>
      </c>
    </row>
    <row r="21" spans="1:7" ht="19.5" customHeight="1">
      <c r="A21" s="49" t="s">
        <v>27</v>
      </c>
      <c r="B21" s="49" t="s">
        <v>116</v>
      </c>
      <c r="C21" s="53" t="s">
        <v>117</v>
      </c>
      <c r="D21" s="7"/>
      <c r="E21" s="48">
        <v>0.17</v>
      </c>
      <c r="F21" s="48">
        <v>0.17</v>
      </c>
      <c r="G21" s="49">
        <v>14</v>
      </c>
    </row>
    <row r="22" spans="1:7" ht="22.5" customHeight="1">
      <c r="A22" s="49" t="s">
        <v>27</v>
      </c>
      <c r="B22" s="49" t="s">
        <v>118</v>
      </c>
      <c r="C22" s="53" t="s">
        <v>119</v>
      </c>
      <c r="D22" s="7" t="s">
        <v>120</v>
      </c>
      <c r="E22" s="48">
        <v>0.00407129</v>
      </c>
      <c r="F22" s="48">
        <v>0.00407129</v>
      </c>
      <c r="G22" s="49">
        <v>15</v>
      </c>
    </row>
    <row r="23" spans="1:7" ht="19.5" customHeight="1">
      <c r="A23" s="49" t="s">
        <v>27</v>
      </c>
      <c r="B23" s="49" t="s">
        <v>121</v>
      </c>
      <c r="C23" s="53" t="s">
        <v>96</v>
      </c>
      <c r="D23" s="7" t="s">
        <v>122</v>
      </c>
      <c r="E23" s="48">
        <v>0</v>
      </c>
      <c r="F23" s="48">
        <v>0</v>
      </c>
      <c r="G23" s="49">
        <v>16</v>
      </c>
    </row>
    <row r="24" spans="1:7" ht="19.5" customHeight="1">
      <c r="A24" s="49" t="s">
        <v>27</v>
      </c>
      <c r="B24" s="49" t="s">
        <v>123</v>
      </c>
      <c r="C24" s="53" t="s">
        <v>117</v>
      </c>
      <c r="D24" s="7"/>
      <c r="E24" s="48">
        <v>0</v>
      </c>
      <c r="F24" s="48">
        <v>0</v>
      </c>
      <c r="G24" s="49">
        <v>17</v>
      </c>
    </row>
    <row r="25" spans="1:7" ht="22.5" customHeight="1">
      <c r="A25" s="49" t="s">
        <v>27</v>
      </c>
      <c r="B25" s="49" t="s">
        <v>124</v>
      </c>
      <c r="C25" s="53" t="s">
        <v>125</v>
      </c>
      <c r="D25" s="7" t="s">
        <v>126</v>
      </c>
      <c r="E25" s="48">
        <v>0</v>
      </c>
      <c r="F25" s="48">
        <v>0</v>
      </c>
      <c r="G25" s="49">
        <v>18</v>
      </c>
    </row>
    <row r="26" spans="1:7" ht="19.5" customHeight="1">
      <c r="A26" s="49" t="s">
        <v>27</v>
      </c>
      <c r="B26" s="49" t="s">
        <v>127</v>
      </c>
      <c r="C26" s="53" t="s">
        <v>128</v>
      </c>
      <c r="D26" s="7" t="s">
        <v>129</v>
      </c>
      <c r="E26" s="48">
        <v>0.2758050681</v>
      </c>
      <c r="F26" s="48">
        <v>0.2758050681</v>
      </c>
      <c r="G26" s="49">
        <v>19</v>
      </c>
    </row>
    <row r="27" spans="1:7" ht="19.5" customHeight="1">
      <c r="A27" s="49" t="s">
        <v>27</v>
      </c>
      <c r="B27" s="49" t="s">
        <v>130</v>
      </c>
      <c r="C27" s="53" t="s">
        <v>93</v>
      </c>
      <c r="D27" s="7" t="s">
        <v>131</v>
      </c>
      <c r="E27" s="48">
        <v>0.2739250681</v>
      </c>
      <c r="F27" s="48">
        <v>0.2739250681</v>
      </c>
      <c r="G27" s="49">
        <v>20</v>
      </c>
    </row>
    <row r="28" spans="1:7" ht="19.5" customHeight="1">
      <c r="A28" s="49" t="s">
        <v>27</v>
      </c>
      <c r="B28" s="49" t="s">
        <v>132</v>
      </c>
      <c r="C28" s="53" t="s">
        <v>96</v>
      </c>
      <c r="D28" s="7" t="s">
        <v>133</v>
      </c>
      <c r="E28" s="48">
        <v>0.00188</v>
      </c>
      <c r="F28" s="48">
        <v>0.00188</v>
      </c>
      <c r="G28" s="49">
        <v>21</v>
      </c>
    </row>
    <row r="29" spans="1:7" ht="14.25" customHeight="1">
      <c r="A29" s="49">
        <v>0</v>
      </c>
      <c r="C29" s="49" t="s">
        <v>134</v>
      </c>
      <c r="D29" s="49"/>
      <c r="E29" s="49"/>
      <c r="F29" s="49"/>
      <c r="G29" s="49"/>
    </row>
    <row r="30" spans="1:7" ht="14.25" customHeight="1">
      <c r="A30" s="49">
        <v>0</v>
      </c>
      <c r="C30" s="49" t="s">
        <v>135</v>
      </c>
      <c r="D30" s="49"/>
      <c r="E30" s="49"/>
      <c r="F30" s="49"/>
      <c r="G30" s="49"/>
    </row>
    <row r="31" ht="14.25" customHeight="1">
      <c r="G31" s="49"/>
    </row>
  </sheetData>
  <sheetProtection/>
  <mergeCells count="3">
    <mergeCell ref="C5:F5"/>
    <mergeCell ref="C29:F29"/>
    <mergeCell ref="C30:F30"/>
  </mergeCells>
  <printOptions/>
  <pageMargins left="0.75" right="0.75" top="0.27" bottom="0.27" header="0" footer="0"/>
  <pageSetup orientation="landscape" paperSize="9"/>
</worksheet>
</file>

<file path=xl/worksheets/sheet5.xml><?xml version="1.0" encoding="utf-8"?>
<worksheet xmlns="http://schemas.openxmlformats.org/spreadsheetml/2006/main" xmlns:r="http://schemas.openxmlformats.org/officeDocument/2006/relationships">
  <dimension ref="A1:F11"/>
  <sheetViews>
    <sheetView zoomScaleSheetLayoutView="100" workbookViewId="0" topLeftCell="A1">
      <selection activeCell="C22" sqref="C22"/>
    </sheetView>
  </sheetViews>
  <sheetFormatPr defaultColWidth="9.00390625" defaultRowHeight="15"/>
  <cols>
    <col min="1" max="1" width="39.421875" style="0" customWidth="1"/>
    <col min="2" max="3" width="17.8515625" style="0" customWidth="1"/>
    <col min="4" max="4" width="14.7109375" style="0" customWidth="1"/>
    <col min="5" max="5" width="17.8515625" style="0" customWidth="1"/>
    <col min="6" max="6" width="12.8515625" style="0" customWidth="1"/>
  </cols>
  <sheetData>
    <row r="1" ht="13.5">
      <c r="A1" t="s">
        <v>136</v>
      </c>
    </row>
    <row r="2" spans="1:4" ht="18.75" customHeight="1">
      <c r="A2" s="43" t="s">
        <v>137</v>
      </c>
      <c r="B2" s="43"/>
      <c r="C2" s="43"/>
      <c r="D2" s="43"/>
    </row>
    <row r="3" spans="1:5" ht="14.25" customHeight="1">
      <c r="A3" s="44" t="s">
        <v>14</v>
      </c>
      <c r="B3" s="44"/>
      <c r="C3" s="44"/>
      <c r="D3" s="44"/>
      <c r="E3" s="44"/>
    </row>
    <row r="4" spans="1:5" ht="14.25" customHeight="1">
      <c r="A4" s="45" t="s">
        <v>138</v>
      </c>
      <c r="B4" s="46" t="s">
        <v>20</v>
      </c>
      <c r="C4" s="46" t="s">
        <v>88</v>
      </c>
      <c r="D4" s="47" t="s">
        <v>89</v>
      </c>
      <c r="E4" s="47" t="s">
        <v>139</v>
      </c>
    </row>
    <row r="5" spans="1:6" ht="19.5" customHeight="1">
      <c r="A5" s="8" t="s">
        <v>140</v>
      </c>
      <c r="B5" s="7" t="s">
        <v>21</v>
      </c>
      <c r="C5" s="48">
        <v>7.4958308</v>
      </c>
      <c r="D5" s="48">
        <v>7.4958308</v>
      </c>
      <c r="E5" s="48">
        <v>0</v>
      </c>
      <c r="F5" s="49"/>
    </row>
    <row r="6" spans="1:6" ht="19.5" customHeight="1">
      <c r="A6" s="8" t="s">
        <v>141</v>
      </c>
      <c r="B6" s="7" t="s">
        <v>22</v>
      </c>
      <c r="C6" s="48">
        <v>7.4958308</v>
      </c>
      <c r="D6" s="48">
        <v>7.4958308</v>
      </c>
      <c r="E6" s="48">
        <v>0</v>
      </c>
      <c r="F6" s="49"/>
    </row>
    <row r="7" spans="1:6" ht="19.5" customHeight="1">
      <c r="A7" s="8" t="s">
        <v>142</v>
      </c>
      <c r="B7" s="7" t="s">
        <v>23</v>
      </c>
      <c r="C7" s="48">
        <v>0</v>
      </c>
      <c r="D7" s="48">
        <v>0</v>
      </c>
      <c r="E7" s="48">
        <v>0</v>
      </c>
      <c r="F7" s="49"/>
    </row>
    <row r="8" spans="1:6" ht="19.5" customHeight="1">
      <c r="A8" s="8" t="s">
        <v>143</v>
      </c>
      <c r="B8" s="7" t="s">
        <v>24</v>
      </c>
      <c r="C8" s="48">
        <v>0.1</v>
      </c>
      <c r="D8" s="48">
        <v>0.1</v>
      </c>
      <c r="E8" s="48">
        <v>0</v>
      </c>
      <c r="F8" s="49"/>
    </row>
    <row r="9" spans="1:6" ht="19.5" customHeight="1">
      <c r="A9" s="8" t="s">
        <v>141</v>
      </c>
      <c r="B9" s="7" t="s">
        <v>25</v>
      </c>
      <c r="C9" s="48">
        <v>0</v>
      </c>
      <c r="D9" s="48">
        <v>0</v>
      </c>
      <c r="E9" s="48">
        <v>0</v>
      </c>
      <c r="F9" s="49"/>
    </row>
    <row r="10" spans="1:6" ht="19.5" customHeight="1">
      <c r="A10" s="8" t="s">
        <v>142</v>
      </c>
      <c r="B10" s="7" t="s">
        <v>26</v>
      </c>
      <c r="C10" s="48">
        <v>0.1</v>
      </c>
      <c r="D10" s="48">
        <v>0.1</v>
      </c>
      <c r="E10" s="48">
        <v>0</v>
      </c>
      <c r="F10" s="49"/>
    </row>
    <row r="11" spans="1:5" ht="14.25" customHeight="1">
      <c r="A11" s="50" t="s">
        <v>144</v>
      </c>
      <c r="B11" s="50"/>
      <c r="C11" s="50"/>
      <c r="D11" s="50"/>
      <c r="E11" s="50"/>
    </row>
  </sheetData>
  <sheetProtection/>
  <mergeCells count="3">
    <mergeCell ref="A2:D2"/>
    <mergeCell ref="A3:E3"/>
    <mergeCell ref="A11:E11"/>
  </mergeCells>
  <printOptions/>
  <pageMargins left="0.75" right="0.75" top="1" bottom="1" header="0.51" footer="0.51"/>
  <pageSetup orientation="landscape" paperSize="9"/>
</worksheet>
</file>

<file path=xl/worksheets/sheet6.xml><?xml version="1.0" encoding="utf-8"?>
<worksheet xmlns="http://schemas.openxmlformats.org/spreadsheetml/2006/main" xmlns:r="http://schemas.openxmlformats.org/officeDocument/2006/relationships">
  <dimension ref="A1:F7"/>
  <sheetViews>
    <sheetView zoomScaleSheetLayoutView="100" workbookViewId="0" topLeftCell="A1">
      <selection activeCell="D13" sqref="D13"/>
    </sheetView>
  </sheetViews>
  <sheetFormatPr defaultColWidth="9.00390625" defaultRowHeight="15"/>
  <cols>
    <col min="1" max="1" width="39.421875" style="0" customWidth="1"/>
    <col min="2" max="3" width="17.8515625" style="0" customWidth="1"/>
    <col min="4" max="4" width="14.7109375" style="0" customWidth="1"/>
    <col min="5" max="5" width="17.8515625" style="0" customWidth="1"/>
  </cols>
  <sheetData>
    <row r="1" ht="13.5">
      <c r="A1" t="s">
        <v>145</v>
      </c>
    </row>
    <row r="2" spans="1:6" ht="22.5">
      <c r="A2" s="10" t="s">
        <v>146</v>
      </c>
      <c r="B2" s="10"/>
      <c r="C2" s="10"/>
      <c r="D2" s="10"/>
      <c r="E2" s="10"/>
      <c r="F2" s="10"/>
    </row>
    <row r="3" spans="1:6" ht="13.5">
      <c r="A3" s="11"/>
      <c r="B3" s="11"/>
      <c r="C3" s="11"/>
      <c r="D3" s="11"/>
      <c r="E3" s="11"/>
      <c r="F3" s="12" t="s">
        <v>14</v>
      </c>
    </row>
    <row r="4" spans="1:6" ht="13.5">
      <c r="A4" s="13" t="s">
        <v>147</v>
      </c>
      <c r="B4" s="13" t="s">
        <v>148</v>
      </c>
      <c r="C4" s="13" t="s">
        <v>149</v>
      </c>
      <c r="D4" s="13" t="s">
        <v>150</v>
      </c>
      <c r="E4" s="13" t="s">
        <v>151</v>
      </c>
      <c r="F4" s="13" t="s">
        <v>152</v>
      </c>
    </row>
    <row r="5" spans="1:6" ht="40.5">
      <c r="A5" s="14">
        <v>1</v>
      </c>
      <c r="B5" s="14" t="s">
        <v>153</v>
      </c>
      <c r="C5" s="16" t="s">
        <v>154</v>
      </c>
      <c r="D5" s="17" t="s">
        <v>155</v>
      </c>
      <c r="E5" s="14" t="s">
        <v>156</v>
      </c>
      <c r="F5" s="14">
        <v>0.1</v>
      </c>
    </row>
    <row r="6" spans="1:6" ht="13.5">
      <c r="A6" s="18"/>
      <c r="B6" s="18"/>
      <c r="C6" s="18"/>
      <c r="D6" s="18"/>
      <c r="E6" s="18"/>
      <c r="F6" s="18"/>
    </row>
    <row r="7" spans="1:6" ht="27" customHeight="1">
      <c r="A7" s="19" t="s">
        <v>157</v>
      </c>
      <c r="B7" s="20"/>
      <c r="C7" s="20"/>
      <c r="D7" s="20"/>
      <c r="E7" s="20"/>
      <c r="F7" s="20"/>
    </row>
  </sheetData>
  <sheetProtection/>
  <mergeCells count="2">
    <mergeCell ref="A2:F2"/>
    <mergeCell ref="A7:F7"/>
  </mergeCells>
  <printOptions/>
  <pageMargins left="0.75" right="0.75" top="1" bottom="1" header="0.51" footer="0.51"/>
  <pageSetup orientation="landscape" paperSize="9"/>
</worksheet>
</file>

<file path=xl/worksheets/sheet7.xml><?xml version="1.0" encoding="utf-8"?>
<worksheet xmlns="http://schemas.openxmlformats.org/spreadsheetml/2006/main" xmlns:r="http://schemas.openxmlformats.org/officeDocument/2006/relationships">
  <dimension ref="A1:H20"/>
  <sheetViews>
    <sheetView zoomScaleSheetLayoutView="100" workbookViewId="0" topLeftCell="C4">
      <selection activeCell="E15" sqref="E15"/>
    </sheetView>
  </sheetViews>
  <sheetFormatPr defaultColWidth="10.00390625" defaultRowHeight="15"/>
  <cols>
    <col min="1" max="2" width="9.00390625" style="1" hidden="1" customWidth="1"/>
    <col min="3" max="3" width="42.421875" style="1" customWidth="1"/>
    <col min="4" max="6" width="20.7109375" style="1" customWidth="1"/>
    <col min="7" max="7" width="19.140625" style="1" customWidth="1"/>
    <col min="8" max="8" width="9.00390625" style="1" hidden="1" customWidth="1"/>
    <col min="9" max="9" width="9.7109375" style="1" customWidth="1"/>
    <col min="10" max="16384" width="10.00390625" style="1" customWidth="1"/>
  </cols>
  <sheetData>
    <row r="1" spans="1:6" ht="22.5" hidden="1">
      <c r="A1" s="2">
        <v>0</v>
      </c>
      <c r="B1" s="2" t="s">
        <v>158</v>
      </c>
      <c r="C1" s="2" t="s">
        <v>159</v>
      </c>
      <c r="D1" s="2" t="s">
        <v>160</v>
      </c>
      <c r="F1" s="2"/>
    </row>
    <row r="2" spans="1:6" ht="22.5" hidden="1">
      <c r="A2" s="2">
        <v>0</v>
      </c>
      <c r="B2" s="2" t="s">
        <v>3</v>
      </c>
      <c r="C2" s="2" t="s">
        <v>161</v>
      </c>
      <c r="D2" s="2" t="s">
        <v>162</v>
      </c>
      <c r="E2" s="2" t="s">
        <v>163</v>
      </c>
      <c r="F2" s="2" t="s">
        <v>164</v>
      </c>
    </row>
    <row r="3" spans="1:8" ht="13.5" hidden="1">
      <c r="A3" s="2">
        <v>0</v>
      </c>
      <c r="B3" s="2" t="s">
        <v>35</v>
      </c>
      <c r="C3" s="2" t="s">
        <v>36</v>
      </c>
      <c r="D3" s="2"/>
      <c r="E3" s="2" t="s">
        <v>165</v>
      </c>
      <c r="F3" s="2" t="s">
        <v>166</v>
      </c>
      <c r="G3" s="2" t="s">
        <v>167</v>
      </c>
      <c r="H3" s="2" t="s">
        <v>39</v>
      </c>
    </row>
    <row r="4" spans="1:3" ht="12.75" customHeight="1">
      <c r="A4" s="2">
        <v>0</v>
      </c>
      <c r="C4" s="3" t="s">
        <v>168</v>
      </c>
    </row>
    <row r="5" spans="1:6" ht="25.5" customHeight="1">
      <c r="A5" s="2">
        <v>0</v>
      </c>
      <c r="C5" s="4" t="s">
        <v>169</v>
      </c>
      <c r="D5" s="4"/>
      <c r="E5" s="4"/>
      <c r="F5" s="4"/>
    </row>
    <row r="6" spans="1:7" ht="16.5" customHeight="1">
      <c r="A6" s="2">
        <v>0</v>
      </c>
      <c r="C6" s="5" t="s">
        <v>14</v>
      </c>
      <c r="D6" s="5"/>
      <c r="E6" s="5"/>
      <c r="F6" s="5"/>
      <c r="G6" s="5"/>
    </row>
    <row r="7" spans="1:7" ht="19.5" customHeight="1">
      <c r="A7" s="2">
        <v>0</v>
      </c>
      <c r="C7" s="21" t="s">
        <v>42</v>
      </c>
      <c r="D7" s="22" t="s">
        <v>20</v>
      </c>
      <c r="E7" s="22" t="s">
        <v>88</v>
      </c>
      <c r="F7" s="23" t="s">
        <v>89</v>
      </c>
      <c r="G7" s="23" t="s">
        <v>139</v>
      </c>
    </row>
    <row r="8" spans="1:8" ht="19.5" customHeight="1">
      <c r="A8" s="2" t="s">
        <v>27</v>
      </c>
      <c r="B8" s="2" t="s">
        <v>170</v>
      </c>
      <c r="C8" s="24" t="s">
        <v>171</v>
      </c>
      <c r="D8" s="25" t="s">
        <v>21</v>
      </c>
      <c r="E8" s="26">
        <v>6.26765</v>
      </c>
      <c r="F8" s="26">
        <v>6.26765</v>
      </c>
      <c r="G8" s="27">
        <v>0</v>
      </c>
      <c r="H8" s="2">
        <v>1</v>
      </c>
    </row>
    <row r="9" spans="1:8" ht="19.5" customHeight="1">
      <c r="A9" s="2" t="s">
        <v>27</v>
      </c>
      <c r="B9" s="2" t="s">
        <v>172</v>
      </c>
      <c r="C9" s="28" t="s">
        <v>141</v>
      </c>
      <c r="D9" s="29" t="s">
        <v>22</v>
      </c>
      <c r="E9" s="30">
        <v>6.26765</v>
      </c>
      <c r="F9" s="31">
        <v>6.26765</v>
      </c>
      <c r="G9" s="32">
        <v>0</v>
      </c>
      <c r="H9" s="2">
        <v>2</v>
      </c>
    </row>
    <row r="10" spans="1:8" ht="19.5" customHeight="1">
      <c r="A10" s="2" t="s">
        <v>27</v>
      </c>
      <c r="B10" s="2" t="s">
        <v>173</v>
      </c>
      <c r="C10" s="24" t="s">
        <v>142</v>
      </c>
      <c r="D10" s="25" t="s">
        <v>23</v>
      </c>
      <c r="E10" s="26">
        <v>0</v>
      </c>
      <c r="F10" s="26">
        <v>0</v>
      </c>
      <c r="G10" s="27">
        <v>0</v>
      </c>
      <c r="H10" s="2">
        <v>3</v>
      </c>
    </row>
    <row r="11" spans="1:8" ht="19.5" customHeight="1">
      <c r="A11" s="2" t="s">
        <v>27</v>
      </c>
      <c r="B11" s="2" t="s">
        <v>174</v>
      </c>
      <c r="C11" s="33" t="s">
        <v>175</v>
      </c>
      <c r="D11" s="34" t="s">
        <v>24</v>
      </c>
      <c r="E11" s="35">
        <v>1.2281808</v>
      </c>
      <c r="F11" s="35">
        <v>1.2281808</v>
      </c>
      <c r="G11" s="36">
        <v>0</v>
      </c>
      <c r="H11" s="2">
        <v>4</v>
      </c>
    </row>
    <row r="12" spans="1:8" ht="19.5" customHeight="1">
      <c r="A12" s="2" t="s">
        <v>27</v>
      </c>
      <c r="B12" s="2" t="s">
        <v>176</v>
      </c>
      <c r="C12" s="37" t="s">
        <v>141</v>
      </c>
      <c r="D12" s="38" t="s">
        <v>25</v>
      </c>
      <c r="E12" s="31">
        <v>1.2281808</v>
      </c>
      <c r="F12" s="31">
        <v>1.2281808</v>
      </c>
      <c r="G12" s="32">
        <v>0</v>
      </c>
      <c r="H12" s="2">
        <v>5</v>
      </c>
    </row>
    <row r="13" spans="1:8" ht="19.5" customHeight="1">
      <c r="A13" s="2" t="s">
        <v>27</v>
      </c>
      <c r="B13" s="2" t="s">
        <v>177</v>
      </c>
      <c r="C13" s="24" t="s">
        <v>142</v>
      </c>
      <c r="D13" s="25" t="s">
        <v>26</v>
      </c>
      <c r="E13" s="26">
        <v>0</v>
      </c>
      <c r="F13" s="26">
        <v>0</v>
      </c>
      <c r="G13" s="27">
        <v>0</v>
      </c>
      <c r="H13" s="2">
        <v>6</v>
      </c>
    </row>
    <row r="14" spans="1:8" ht="19.5" customHeight="1">
      <c r="A14" s="2" t="s">
        <v>27</v>
      </c>
      <c r="B14" s="2" t="s">
        <v>178</v>
      </c>
      <c r="C14" s="39" t="s">
        <v>179</v>
      </c>
      <c r="D14" s="25" t="s">
        <v>180</v>
      </c>
      <c r="E14" s="26">
        <v>0.3281808</v>
      </c>
      <c r="F14" s="26">
        <v>0.3281808</v>
      </c>
      <c r="G14" s="27">
        <v>0</v>
      </c>
      <c r="H14" s="2">
        <v>7</v>
      </c>
    </row>
    <row r="15" spans="1:8" ht="19.5" customHeight="1">
      <c r="A15" s="2" t="s">
        <v>27</v>
      </c>
      <c r="B15" s="2" t="s">
        <v>181</v>
      </c>
      <c r="C15" s="37" t="s">
        <v>141</v>
      </c>
      <c r="D15" s="38" t="s">
        <v>103</v>
      </c>
      <c r="E15" s="31">
        <v>0.3281808</v>
      </c>
      <c r="F15" s="31">
        <v>0.3281808</v>
      </c>
      <c r="G15" s="32">
        <v>0</v>
      </c>
      <c r="H15" s="2">
        <v>8</v>
      </c>
    </row>
    <row r="16" spans="1:8" ht="19.5" customHeight="1">
      <c r="A16" s="2" t="s">
        <v>27</v>
      </c>
      <c r="B16" s="2" t="s">
        <v>182</v>
      </c>
      <c r="C16" s="24" t="s">
        <v>142</v>
      </c>
      <c r="D16" s="25" t="s">
        <v>183</v>
      </c>
      <c r="E16" s="26">
        <v>0</v>
      </c>
      <c r="F16" s="26">
        <v>0</v>
      </c>
      <c r="G16" s="36">
        <v>0</v>
      </c>
      <c r="H16" s="2">
        <v>9</v>
      </c>
    </row>
    <row r="17" spans="1:8" ht="19.5" customHeight="1">
      <c r="A17" s="2" t="s">
        <v>27</v>
      </c>
      <c r="B17" s="2" t="s">
        <v>184</v>
      </c>
      <c r="C17" s="39" t="s">
        <v>185</v>
      </c>
      <c r="D17" s="25" t="s">
        <v>186</v>
      </c>
      <c r="E17" s="26">
        <v>7.4958998</v>
      </c>
      <c r="F17" s="26">
        <v>7.4958998</v>
      </c>
      <c r="G17" s="36">
        <v>0</v>
      </c>
      <c r="H17" s="2">
        <v>10</v>
      </c>
    </row>
    <row r="18" spans="1:8" ht="19.5" customHeight="1">
      <c r="A18" s="2" t="s">
        <v>27</v>
      </c>
      <c r="B18" s="2" t="s">
        <v>187</v>
      </c>
      <c r="C18" s="37" t="s">
        <v>141</v>
      </c>
      <c r="D18" s="38" t="s">
        <v>110</v>
      </c>
      <c r="E18" s="31">
        <v>7.4958998</v>
      </c>
      <c r="F18" s="31">
        <v>7.4958998</v>
      </c>
      <c r="G18" s="32">
        <v>0</v>
      </c>
      <c r="H18" s="2">
        <v>11</v>
      </c>
    </row>
    <row r="19" spans="1:8" ht="19.5" customHeight="1">
      <c r="A19" s="2" t="s">
        <v>27</v>
      </c>
      <c r="B19" s="2" t="s">
        <v>188</v>
      </c>
      <c r="C19" s="24" t="s">
        <v>142</v>
      </c>
      <c r="D19" s="40" t="s">
        <v>189</v>
      </c>
      <c r="E19" s="41">
        <v>0</v>
      </c>
      <c r="F19" s="41">
        <v>0</v>
      </c>
      <c r="G19" s="42">
        <v>0</v>
      </c>
      <c r="H19" s="2">
        <v>12</v>
      </c>
    </row>
    <row r="20" spans="1:7" ht="15.75" customHeight="1">
      <c r="A20" s="2">
        <v>0</v>
      </c>
      <c r="C20" s="2" t="s">
        <v>190</v>
      </c>
      <c r="D20" s="2"/>
      <c r="E20" s="2"/>
      <c r="F20" s="2"/>
      <c r="G20" s="2"/>
    </row>
  </sheetData>
  <sheetProtection/>
  <mergeCells count="3">
    <mergeCell ref="C5:F5"/>
    <mergeCell ref="C6:G6"/>
    <mergeCell ref="C20:G20"/>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F22"/>
  <sheetViews>
    <sheetView zoomScaleSheetLayoutView="100" workbookViewId="0" topLeftCell="A1">
      <selection activeCell="E20" sqref="E20"/>
    </sheetView>
  </sheetViews>
  <sheetFormatPr defaultColWidth="9.00390625" defaultRowHeight="15"/>
  <cols>
    <col min="1" max="1" width="10.8515625" style="0" customWidth="1"/>
    <col min="2" max="2" width="39.8515625" style="0" customWidth="1"/>
    <col min="3" max="3" width="17.8515625" style="0" customWidth="1"/>
    <col min="4" max="4" width="14.7109375" style="0" customWidth="1"/>
    <col min="5" max="5" width="20.57421875" style="0" customWidth="1"/>
    <col min="6" max="6" width="20.00390625" style="0" customWidth="1"/>
  </cols>
  <sheetData>
    <row r="1" ht="13.5">
      <c r="A1" t="s">
        <v>191</v>
      </c>
    </row>
    <row r="2" spans="1:6" ht="22.5">
      <c r="A2" s="10" t="s">
        <v>192</v>
      </c>
      <c r="B2" s="10"/>
      <c r="C2" s="10"/>
      <c r="D2" s="10"/>
      <c r="E2" s="10"/>
      <c r="F2" s="10"/>
    </row>
    <row r="3" spans="1:6" ht="13.5">
      <c r="A3" s="11"/>
      <c r="B3" s="11"/>
      <c r="C3" s="11"/>
      <c r="D3" s="11"/>
      <c r="E3" s="11"/>
      <c r="F3" s="12" t="s">
        <v>14</v>
      </c>
    </row>
    <row r="4" spans="1:6" ht="13.5">
      <c r="A4" s="13" t="s">
        <v>147</v>
      </c>
      <c r="B4" s="13" t="s">
        <v>148</v>
      </c>
      <c r="C4" s="13" t="s">
        <v>149</v>
      </c>
      <c r="D4" s="13" t="s">
        <v>150</v>
      </c>
      <c r="E4" s="13" t="s">
        <v>151</v>
      </c>
      <c r="F4" s="13" t="s">
        <v>152</v>
      </c>
    </row>
    <row r="5" spans="1:6" s="9" customFormat="1" ht="27">
      <c r="A5" s="13">
        <v>1</v>
      </c>
      <c r="B5" s="14" t="s">
        <v>193</v>
      </c>
      <c r="C5" s="15" t="s">
        <v>194</v>
      </c>
      <c r="D5" s="15" t="s">
        <v>195</v>
      </c>
      <c r="E5" s="15" t="s">
        <v>196</v>
      </c>
      <c r="F5" s="13">
        <v>0.0282</v>
      </c>
    </row>
    <row r="6" spans="1:6" s="9" customFormat="1" ht="13.5">
      <c r="A6" s="13"/>
      <c r="B6" s="14"/>
      <c r="C6" s="13"/>
      <c r="D6" s="15"/>
      <c r="E6" s="15"/>
      <c r="F6" s="13"/>
    </row>
    <row r="7" spans="1:6" ht="13.5">
      <c r="A7" s="13"/>
      <c r="B7" s="13"/>
      <c r="C7" s="13"/>
      <c r="D7" s="13"/>
      <c r="E7" s="13"/>
      <c r="F7" s="13"/>
    </row>
    <row r="8" spans="1:6" ht="13.5">
      <c r="A8" s="13"/>
      <c r="B8" s="13"/>
      <c r="C8" s="13"/>
      <c r="D8" s="13"/>
      <c r="E8" s="13"/>
      <c r="F8" s="13"/>
    </row>
    <row r="9" spans="1:6" ht="13.5">
      <c r="A9" s="13"/>
      <c r="B9" s="13"/>
      <c r="C9" s="13"/>
      <c r="D9" s="13"/>
      <c r="E9" s="13"/>
      <c r="F9" s="13"/>
    </row>
    <row r="10" spans="1:6" ht="13.5">
      <c r="A10" s="13"/>
      <c r="B10" s="13"/>
      <c r="C10" s="13"/>
      <c r="D10" s="13"/>
      <c r="E10" s="13"/>
      <c r="F10" s="13"/>
    </row>
    <row r="11" spans="1:6" ht="13.5">
      <c r="A11" s="13"/>
      <c r="B11" s="13"/>
      <c r="C11" s="13"/>
      <c r="D11" s="13"/>
      <c r="E11" s="13"/>
      <c r="F11" s="13"/>
    </row>
    <row r="12" spans="1:6" ht="13.5">
      <c r="A12" s="13"/>
      <c r="B12" s="13"/>
      <c r="C12" s="13"/>
      <c r="D12" s="13"/>
      <c r="E12" s="13"/>
      <c r="F12" s="13"/>
    </row>
    <row r="13" spans="1:6" ht="13.5">
      <c r="A13" s="13"/>
      <c r="B13" s="13"/>
      <c r="C13" s="13"/>
      <c r="D13" s="13"/>
      <c r="E13" s="13"/>
      <c r="F13" s="13"/>
    </row>
    <row r="14" spans="1:6" ht="13.5">
      <c r="A14" s="13"/>
      <c r="B14" s="13"/>
      <c r="C14" s="13"/>
      <c r="D14" s="13"/>
      <c r="E14" s="13"/>
      <c r="F14" s="13"/>
    </row>
    <row r="15" spans="1:6" ht="13.5">
      <c r="A15" s="13"/>
      <c r="B15" s="13"/>
      <c r="C15" s="13"/>
      <c r="D15" s="13"/>
      <c r="E15" s="13"/>
      <c r="F15" s="13"/>
    </row>
    <row r="16" spans="1:6" ht="13.5">
      <c r="A16" s="13"/>
      <c r="B16" s="13"/>
      <c r="C16" s="13"/>
      <c r="D16" s="13"/>
      <c r="E16" s="13"/>
      <c r="F16" s="13"/>
    </row>
    <row r="17" spans="1:6" ht="13.5">
      <c r="A17" s="13"/>
      <c r="B17" s="13"/>
      <c r="C17" s="13"/>
      <c r="D17" s="13"/>
      <c r="E17" s="13"/>
      <c r="F17" s="13"/>
    </row>
    <row r="18" spans="1:6" ht="13.5">
      <c r="A18" s="13"/>
      <c r="B18" s="13"/>
      <c r="C18" s="13"/>
      <c r="D18" s="13"/>
      <c r="E18" s="13"/>
      <c r="F18" s="13"/>
    </row>
    <row r="19" spans="1:6" ht="13.5">
      <c r="A19" s="13"/>
      <c r="B19" s="13"/>
      <c r="C19" s="13"/>
      <c r="D19" s="13"/>
      <c r="E19" s="13"/>
      <c r="F19" s="13"/>
    </row>
    <row r="20" spans="1:6" ht="13.5">
      <c r="A20" s="14"/>
      <c r="B20" s="14"/>
      <c r="C20" s="16"/>
      <c r="D20" s="17"/>
      <c r="E20" s="14"/>
      <c r="F20" s="14"/>
    </row>
    <row r="21" spans="1:6" ht="13.5">
      <c r="A21" s="18"/>
      <c r="B21" s="13" t="s">
        <v>197</v>
      </c>
      <c r="C21" s="18"/>
      <c r="D21" s="18"/>
      <c r="E21" s="18"/>
      <c r="F21" s="13">
        <f>F5+F6</f>
        <v>0.0282</v>
      </c>
    </row>
    <row r="22" spans="1:6" ht="33.75" customHeight="1">
      <c r="A22" s="19" t="s">
        <v>198</v>
      </c>
      <c r="B22" s="20"/>
      <c r="C22" s="20"/>
      <c r="D22" s="20"/>
      <c r="E22" s="20"/>
      <c r="F22" s="20"/>
    </row>
  </sheetData>
  <sheetProtection/>
  <mergeCells count="2">
    <mergeCell ref="A2:F2"/>
    <mergeCell ref="A22:F22"/>
  </mergeCells>
  <printOptions/>
  <pageMargins left="0.75" right="0.75" top="1" bottom="1" header="0.51" footer="0.51"/>
  <pageSetup orientation="landscape" paperSize="9"/>
</worksheet>
</file>

<file path=xl/worksheets/sheet9.xml><?xml version="1.0" encoding="utf-8"?>
<worksheet xmlns="http://schemas.openxmlformats.org/spreadsheetml/2006/main" xmlns:r="http://schemas.openxmlformats.org/officeDocument/2006/relationships">
  <dimension ref="A1:G16"/>
  <sheetViews>
    <sheetView tabSelected="1" zoomScaleSheetLayoutView="100" workbookViewId="0" topLeftCell="B4">
      <selection activeCell="D26" sqref="D26"/>
    </sheetView>
  </sheetViews>
  <sheetFormatPr defaultColWidth="10.00390625" defaultRowHeight="15"/>
  <cols>
    <col min="1" max="1" width="9.00390625" style="1" hidden="1" customWidth="1"/>
    <col min="2" max="2" width="10.421875" style="1" customWidth="1"/>
    <col min="3" max="3" width="35.28125" style="1" customWidth="1"/>
    <col min="4" max="4" width="42.421875" style="1" customWidth="1"/>
    <col min="5" max="5" width="20.7109375" style="1" customWidth="1"/>
    <col min="6" max="7" width="9.00390625" style="1" hidden="1" customWidth="1"/>
    <col min="8" max="8" width="9.7109375" style="1" customWidth="1"/>
    <col min="9" max="16384" width="10.00390625" style="1" customWidth="1"/>
  </cols>
  <sheetData>
    <row r="1" spans="1:3" ht="22.5" hidden="1">
      <c r="A1" s="2">
        <v>0</v>
      </c>
      <c r="B1" s="2" t="s">
        <v>199</v>
      </c>
      <c r="C1" s="2" t="s">
        <v>159</v>
      </c>
    </row>
    <row r="2" spans="1:6" ht="22.5" hidden="1">
      <c r="A2" s="2">
        <v>0</v>
      </c>
      <c r="B2" s="2" t="s">
        <v>3</v>
      </c>
      <c r="C2" s="2" t="s">
        <v>161</v>
      </c>
      <c r="D2" s="2" t="s">
        <v>162</v>
      </c>
      <c r="E2" s="2" t="s">
        <v>163</v>
      </c>
      <c r="F2" s="2" t="s">
        <v>164</v>
      </c>
    </row>
    <row r="3" spans="1:7" ht="13.5" hidden="1">
      <c r="A3" s="2">
        <v>0</v>
      </c>
      <c r="B3" s="2" t="s">
        <v>39</v>
      </c>
      <c r="C3" s="2" t="s">
        <v>200</v>
      </c>
      <c r="D3" s="2" t="s">
        <v>201</v>
      </c>
      <c r="E3" s="2" t="s">
        <v>202</v>
      </c>
      <c r="F3" s="2" t="s">
        <v>203</v>
      </c>
      <c r="G3" s="2" t="s">
        <v>204</v>
      </c>
    </row>
    <row r="4" spans="1:2" ht="14.25" customHeight="1">
      <c r="A4" s="2">
        <v>0</v>
      </c>
      <c r="B4" s="3" t="s">
        <v>205</v>
      </c>
    </row>
    <row r="5" spans="1:5" ht="28.5" customHeight="1">
      <c r="A5" s="2">
        <v>0</v>
      </c>
      <c r="B5" s="4" t="s">
        <v>206</v>
      </c>
      <c r="C5" s="4"/>
      <c r="D5" s="4"/>
      <c r="E5" s="4"/>
    </row>
    <row r="6" spans="1:5" ht="14.25" customHeight="1">
      <c r="A6" s="2">
        <v>0</v>
      </c>
      <c r="B6" s="5" t="s">
        <v>14</v>
      </c>
      <c r="C6" s="5"/>
      <c r="D6" s="5"/>
      <c r="E6" s="5"/>
    </row>
    <row r="7" spans="1:5" ht="24" customHeight="1">
      <c r="A7" s="2">
        <v>0</v>
      </c>
      <c r="B7" s="6" t="s">
        <v>147</v>
      </c>
      <c r="C7" s="6" t="s">
        <v>151</v>
      </c>
      <c r="D7" s="6" t="s">
        <v>149</v>
      </c>
      <c r="E7" s="6" t="s">
        <v>207</v>
      </c>
    </row>
    <row r="8" spans="1:5" ht="24" customHeight="1">
      <c r="A8" s="2"/>
      <c r="B8" s="6">
        <v>1</v>
      </c>
      <c r="C8" s="7" t="s">
        <v>196</v>
      </c>
      <c r="D8" s="8" t="s">
        <v>208</v>
      </c>
      <c r="E8" s="6">
        <v>0.05</v>
      </c>
    </row>
    <row r="9" spans="1:5" ht="24" customHeight="1">
      <c r="A9" s="2"/>
      <c r="B9" s="6">
        <v>2</v>
      </c>
      <c r="C9" s="7" t="s">
        <v>196</v>
      </c>
      <c r="D9" s="8" t="s">
        <v>209</v>
      </c>
      <c r="E9" s="6">
        <v>0.18</v>
      </c>
    </row>
    <row r="10" spans="1:5" ht="24" customHeight="1">
      <c r="A10" s="2"/>
      <c r="B10" s="6">
        <v>3</v>
      </c>
      <c r="C10" s="7" t="s">
        <v>196</v>
      </c>
      <c r="D10" s="8" t="s">
        <v>194</v>
      </c>
      <c r="E10" s="6">
        <v>0.0282</v>
      </c>
    </row>
    <row r="11" spans="1:5" ht="24" customHeight="1">
      <c r="A11" s="2"/>
      <c r="B11" s="6">
        <v>4</v>
      </c>
      <c r="C11" s="7" t="s">
        <v>196</v>
      </c>
      <c r="D11" s="8" t="s">
        <v>210</v>
      </c>
      <c r="E11" s="6">
        <v>0.27</v>
      </c>
    </row>
    <row r="12" spans="1:5" ht="24" customHeight="1">
      <c r="A12" s="2"/>
      <c r="B12" s="6">
        <v>5</v>
      </c>
      <c r="C12" s="7" t="s">
        <v>196</v>
      </c>
      <c r="D12" s="8" t="s">
        <v>211</v>
      </c>
      <c r="E12" s="6">
        <v>0.05</v>
      </c>
    </row>
    <row r="13" spans="1:5" ht="24" customHeight="1">
      <c r="A13" s="2"/>
      <c r="B13" s="6"/>
      <c r="C13" s="7"/>
      <c r="D13" s="8"/>
      <c r="E13" s="6"/>
    </row>
    <row r="14" spans="1:5" ht="24" customHeight="1">
      <c r="A14" s="2"/>
      <c r="B14" s="6"/>
      <c r="C14" s="7"/>
      <c r="D14" s="8"/>
      <c r="E14" s="6"/>
    </row>
    <row r="15" spans="1:5" ht="24" customHeight="1">
      <c r="A15" s="2"/>
      <c r="B15" s="6"/>
      <c r="C15" s="7" t="s">
        <v>197</v>
      </c>
      <c r="D15" s="8"/>
      <c r="E15" s="6">
        <f>SUM(E8:E14)</f>
        <v>0.5782</v>
      </c>
    </row>
    <row r="16" spans="1:5" ht="22.5" customHeight="1">
      <c r="A16" s="2"/>
      <c r="B16" s="2" t="s">
        <v>212</v>
      </c>
      <c r="C16" s="2"/>
      <c r="D16" s="2"/>
      <c r="E16" s="2"/>
    </row>
  </sheetData>
  <sheetProtection/>
  <mergeCells count="3">
    <mergeCell ref="B5:E5"/>
    <mergeCell ref="B6:E6"/>
    <mergeCell ref="B16:E16"/>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User</cp:lastModifiedBy>
  <dcterms:created xsi:type="dcterms:W3CDTF">2020-02-20T05:26:00Z</dcterms:created>
  <dcterms:modified xsi:type="dcterms:W3CDTF">2022-03-11T02:14:23Z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2052-10.8.0.6501</vt:lpwstr>
  </property>
</Properties>
</file>